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public\1學校菜單 (總營養師)\111年菜單\111年11月菜單\"/>
    </mc:Choice>
  </mc:AlternateContent>
  <bookViews>
    <workbookView xWindow="0" yWindow="0" windowWidth="28800" windowHeight="12390"/>
  </bookViews>
  <sheets>
    <sheet name="111年11月-中" sheetId="1" r:id="rId1"/>
  </sheets>
  <definedNames>
    <definedName name="_xlnm.Print_Area" localSheetId="0">'111年11月-中'!$A$1:$N$49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48" i="1" l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1" i="1"/>
  <c r="N9" i="1"/>
  <c r="N7" i="1"/>
  <c r="N5" i="1"/>
</calcChain>
</file>

<file path=xl/sharedStrings.xml><?xml version="1.0" encoding="utf-8"?>
<sst xmlns="http://schemas.openxmlformats.org/spreadsheetml/2006/main" count="289" uniqueCount="243">
  <si>
    <r>
      <t xml:space="preserve">     </t>
    </r>
    <r>
      <rPr>
        <sz val="26"/>
        <color indexed="8"/>
        <rFont val="華康酒桶體"/>
        <family val="3"/>
        <charset val="136"/>
      </rPr>
      <t>雙翼食品</t>
    </r>
    <r>
      <rPr>
        <sz val="20"/>
        <color indexed="8"/>
        <rFont val="華康酒桶體"/>
        <family val="3"/>
        <charset val="136"/>
      </rPr>
      <t>111年11月菜單</t>
    </r>
    <r>
      <rPr>
        <sz val="24"/>
        <color indexed="8"/>
        <rFont val="華康酒桶體"/>
        <family val="3"/>
        <charset val="136"/>
      </rPr>
      <t xml:space="preserve">          </t>
    </r>
    <phoneticPr fontId="7" type="noConversion"/>
  </si>
  <si>
    <r>
      <t xml:space="preserve">                       </t>
    </r>
    <r>
      <rPr>
        <b/>
        <sz val="10"/>
        <color theme="9" tint="-0.249977111117893"/>
        <rFont val="金梅特明體"/>
        <family val="3"/>
        <charset val="136"/>
      </rPr>
      <t>本菜單皆使用國產豬肉，本校未使用輻射污染食品，產地:台灣</t>
    </r>
    <phoneticPr fontId="7" type="noConversion"/>
  </si>
  <si>
    <r>
      <rPr>
        <b/>
        <sz val="6"/>
        <color indexed="10"/>
        <rFont val="華康方圓體W7"/>
        <family val="1"/>
        <charset val="136"/>
      </rPr>
      <t xml:space="preserve"> </t>
    </r>
    <r>
      <rPr>
        <b/>
        <sz val="6"/>
        <color indexed="10"/>
        <rFont val="新細明體"/>
        <family val="1"/>
        <charset val="136"/>
      </rPr>
      <t xml:space="preserve">地址:新北市樹林區忠愛街3號.電話:02-26895506.營養師:李素卿(營養字第2703號).張姝緹(第4985號).陳盈靜(第5803號).方慈霞(第8670號).羅穎(第9836號)
</t>
    </r>
    <r>
      <rPr>
        <b/>
        <sz val="6"/>
        <rFont val="新細明體"/>
        <family val="1"/>
        <charset val="136"/>
      </rPr>
      <t>◎本菜單可能含有蝦、芒果、花生、奶類、蛋、堅果、芝麻、含麩質之穀物、大豆、魚類及其製品等政府公告之11大易致過敏原料，不適合對其過敏體質者食用，食用前請各位師生特別注意。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7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</si>
  <si>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</si>
  <si>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</si>
  <si>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</si>
  <si>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</si>
  <si>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</si>
  <si>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</si>
  <si>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7" type="noConversion"/>
  </si>
  <si>
    <t>湯品</t>
  </si>
  <si>
    <t>副
餐</t>
    <phoneticPr fontId="7" type="noConversion"/>
  </si>
  <si>
    <t>全榖雜糧</t>
    <phoneticPr fontId="7" type="noConversion"/>
  </si>
  <si>
    <t>豆魚蛋肉</t>
    <phoneticPr fontId="7" type="noConversion"/>
  </si>
  <si>
    <t>蔬菜</t>
  </si>
  <si>
    <t>油脂</t>
  </si>
  <si>
    <t>熱量</t>
  </si>
  <si>
    <t>二</t>
    <phoneticPr fontId="7" type="noConversion"/>
  </si>
  <si>
    <t>雜糧飯</t>
  </si>
  <si>
    <t>木耳高麗</t>
  </si>
  <si>
    <t>履歷青菜</t>
  </si>
  <si>
    <t>沙茶三絲湯</t>
    <phoneticPr fontId="27" type="noConversion"/>
  </si>
  <si>
    <t>白米.雜糧</t>
  </si>
  <si>
    <t>高麗菜.木耳 炒</t>
    <phoneticPr fontId="27" type="noConversion"/>
  </si>
  <si>
    <t>筍.豬肉.木耳</t>
    <phoneticPr fontId="27" type="noConversion"/>
  </si>
  <si>
    <t>三</t>
    <phoneticPr fontId="7" type="noConversion"/>
  </si>
  <si>
    <t>糙米飯</t>
  </si>
  <si>
    <t>滷豬排</t>
    <phoneticPr fontId="27" type="noConversion"/>
  </si>
  <si>
    <t>白米.糙米</t>
  </si>
  <si>
    <t>花椰菜.彩椒 炒</t>
  </si>
  <si>
    <t>四</t>
    <phoneticPr fontId="7" type="noConversion"/>
  </si>
  <si>
    <t>白飯</t>
  </si>
  <si>
    <t>有機青菜</t>
  </si>
  <si>
    <t>黃瓜排骨湯</t>
  </si>
  <si>
    <t>白米</t>
    <phoneticPr fontId="27" type="noConversion"/>
  </si>
  <si>
    <t>黃瓜.排骨</t>
  </si>
  <si>
    <t>五</t>
    <phoneticPr fontId="7" type="noConversion"/>
  </si>
  <si>
    <t>燕麥飯</t>
  </si>
  <si>
    <t>毛豆玉米滑蛋</t>
  </si>
  <si>
    <t>塔香海根</t>
    <phoneticPr fontId="27" type="noConversion"/>
  </si>
  <si>
    <t>味噌湯</t>
  </si>
  <si>
    <t>白米.燕麥</t>
  </si>
  <si>
    <t>豬肉.黃豆芽.芝麻 燒</t>
    <phoneticPr fontId="27" type="noConversion"/>
  </si>
  <si>
    <t>海帶根.九層塔 炒</t>
    <phoneticPr fontId="27" type="noConversion"/>
  </si>
  <si>
    <t>豆腐.味噌</t>
  </si>
  <si>
    <t>紫米飯</t>
  </si>
  <si>
    <t>白米.紫米</t>
  </si>
  <si>
    <t>二</t>
    <phoneticPr fontId="7" type="noConversion"/>
  </si>
  <si>
    <t>雙色椰菜</t>
  </si>
  <si>
    <t>海芽蛋花湯</t>
  </si>
  <si>
    <t>白米</t>
  </si>
  <si>
    <t>花椰菜.金針菇 煮</t>
  </si>
  <si>
    <t>海芽.蛋</t>
  </si>
  <si>
    <t>小米飯</t>
  </si>
  <si>
    <t>甜不辣圓片</t>
    <phoneticPr fontId="27" type="noConversion"/>
  </si>
  <si>
    <t>白米.小米</t>
  </si>
  <si>
    <t>甜不辣片X1.芝麻 煮</t>
    <phoneticPr fontId="27" type="noConversion"/>
  </si>
  <si>
    <t>四</t>
    <phoneticPr fontId="7" type="noConversion"/>
  </si>
  <si>
    <t>炒高麗菜</t>
  </si>
  <si>
    <t>酸辣清湯</t>
  </si>
  <si>
    <t>洋芋.雞肉 煮</t>
    <phoneticPr fontId="27" type="noConversion"/>
  </si>
  <si>
    <t>五</t>
    <phoneticPr fontId="7" type="noConversion"/>
  </si>
  <si>
    <t>韭香豆芽</t>
  </si>
  <si>
    <t>菜脯排骨湯</t>
  </si>
  <si>
    <t>豆芽菜.韭菜 炒</t>
    <phoneticPr fontId="27" type="noConversion"/>
  </si>
  <si>
    <t>一</t>
    <phoneticPr fontId="7" type="noConversion"/>
  </si>
  <si>
    <t>客家香干小炒</t>
  </si>
  <si>
    <t>雙色玉米</t>
  </si>
  <si>
    <t>豬肉.蘿蔔 煮</t>
    <phoneticPr fontId="27" type="noConversion"/>
  </si>
  <si>
    <t>豆干.肉絲.芹 炒</t>
  </si>
  <si>
    <t>玉米.紅蘿蔔 煮</t>
    <phoneticPr fontId="27" type="noConversion"/>
  </si>
  <si>
    <t>紅藜飯</t>
  </si>
  <si>
    <t>咖哩雞肉</t>
    <phoneticPr fontId="27" type="noConversion"/>
  </si>
  <si>
    <t>茶葉蛋</t>
    <phoneticPr fontId="27" type="noConversion"/>
  </si>
  <si>
    <t>紅片大瓜</t>
  </si>
  <si>
    <t>柴魚味噌湯</t>
  </si>
  <si>
    <t>白米.紅藜</t>
  </si>
  <si>
    <t>雞肉.洋芋 煮</t>
    <phoneticPr fontId="27" type="noConversion"/>
  </si>
  <si>
    <t>蛋X1 滷</t>
    <phoneticPr fontId="27" type="noConversion"/>
  </si>
  <si>
    <t>黃瓜.紅蘿蔔 炒</t>
  </si>
  <si>
    <t>三</t>
    <phoneticPr fontId="7" type="noConversion"/>
  </si>
  <si>
    <t>針菇條豆</t>
  </si>
  <si>
    <t>條豆.金針菇 炒</t>
  </si>
  <si>
    <t>四</t>
    <phoneticPr fontId="7" type="noConversion"/>
  </si>
  <si>
    <t>脆炒竹筍</t>
  </si>
  <si>
    <t>關東煮湯</t>
  </si>
  <si>
    <t>豆腐.絞肉 煮</t>
  </si>
  <si>
    <t>竹筍.木耳 炒</t>
    <phoneticPr fontId="27" type="noConversion"/>
  </si>
  <si>
    <t>蘿蔔.玉米.菇</t>
  </si>
  <si>
    <t>五</t>
    <phoneticPr fontId="7" type="noConversion"/>
  </si>
  <si>
    <t>沙茶肉羹</t>
  </si>
  <si>
    <t>鮑菇鮮蔬</t>
  </si>
  <si>
    <t>冬瓜雞湯</t>
  </si>
  <si>
    <t>蘿蔔.肉羹.紅蘿蔔 煮</t>
  </si>
  <si>
    <t>花椰菜.鮑菇 炒</t>
  </si>
  <si>
    <t>冬瓜.雞肉</t>
  </si>
  <si>
    <t>一</t>
    <phoneticPr fontId="7" type="noConversion"/>
  </si>
  <si>
    <t>鮮炒條豆</t>
    <phoneticPr fontId="27" type="noConversion"/>
  </si>
  <si>
    <t>乾丁.絞肉.香菇 煮</t>
  </si>
  <si>
    <t>條豆.紅蘿蔔 炒</t>
  </si>
  <si>
    <t>羅宋湯</t>
    <phoneticPr fontId="27" type="noConversion"/>
  </si>
  <si>
    <t>冬粉.高麗菜.絞肉 煮</t>
  </si>
  <si>
    <t>桂竹筍.紅蘿蔔 煮</t>
    <phoneticPr fontId="27" type="noConversion"/>
  </si>
  <si>
    <t>番茄.洋蔥.刈薯</t>
    <phoneticPr fontId="27" type="noConversion"/>
  </si>
  <si>
    <t>沙嗲油豆腐</t>
    <phoneticPr fontId="27" type="noConversion"/>
  </si>
  <si>
    <t>海味雙絲</t>
  </si>
  <si>
    <t>油腐.絞肉.咖哩 煮</t>
    <phoneticPr fontId="27" type="noConversion"/>
  </si>
  <si>
    <t>海帶.刈薯 炒</t>
    <phoneticPr fontId="27" type="noConversion"/>
  </si>
  <si>
    <t>胚芽飯</t>
  </si>
  <si>
    <t>白米.胚芽米</t>
  </si>
  <si>
    <t>南瓜.洋芋</t>
    <phoneticPr fontId="27" type="noConversion"/>
  </si>
  <si>
    <t>爆炒雞丁</t>
    <phoneticPr fontId="27" type="noConversion"/>
  </si>
  <si>
    <t>泡菜豬肉</t>
  </si>
  <si>
    <t>炒花椰菜</t>
  </si>
  <si>
    <t>筍仔排骨湯</t>
    <phoneticPr fontId="27" type="noConversion"/>
  </si>
  <si>
    <t>雞肉.彩椒 炒</t>
    <phoneticPr fontId="27" type="noConversion"/>
  </si>
  <si>
    <t>泡菜.豬肉 炒</t>
  </si>
  <si>
    <t>花椰菜.紅蘿蔔 炒</t>
  </si>
  <si>
    <t>竹筍.排骨</t>
    <phoneticPr fontId="27" type="noConversion"/>
  </si>
  <si>
    <t>蔥爆豬肉</t>
    <phoneticPr fontId="27" type="noConversion"/>
  </si>
  <si>
    <t>奶油玉米</t>
  </si>
  <si>
    <t>味噌蔬菜湯</t>
    <phoneticPr fontId="27" type="noConversion"/>
  </si>
  <si>
    <t>豬肉.洋蔥 煮</t>
    <phoneticPr fontId="27" type="noConversion"/>
  </si>
  <si>
    <t>豆干.雞肉.芝麻 煮</t>
  </si>
  <si>
    <t>玉米.紅蘿蔔 煮</t>
    <phoneticPr fontId="27" type="noConversion"/>
  </si>
  <si>
    <t>高麗菜.海芽.味噌</t>
    <phoneticPr fontId="27" type="noConversion"/>
  </si>
  <si>
    <t>香菇白菜</t>
  </si>
  <si>
    <t>蘿蔔肉絲湯</t>
  </si>
  <si>
    <t>白菜.香菇 煮</t>
    <phoneticPr fontId="27" type="noConversion"/>
  </si>
  <si>
    <t>蘿蔔.豬肉</t>
  </si>
  <si>
    <t>扁蒲.蝦皮 煮</t>
  </si>
  <si>
    <t>有機青菜</t>
    <phoneticPr fontId="6" type="noConversion"/>
  </si>
  <si>
    <t>有機青菜</t>
    <phoneticPr fontId="6" type="noConversion"/>
  </si>
  <si>
    <t>有機青菜</t>
    <phoneticPr fontId="6" type="noConversion"/>
  </si>
  <si>
    <t>有機蔬菜</t>
    <phoneticPr fontId="27" type="noConversion"/>
  </si>
  <si>
    <t>有機青菜</t>
    <phoneticPr fontId="6" type="noConversion"/>
  </si>
  <si>
    <t>有機蔬菜</t>
    <phoneticPr fontId="27" type="noConversion"/>
  </si>
  <si>
    <t>水果</t>
    <phoneticPr fontId="6" type="noConversion"/>
  </si>
  <si>
    <t>水果</t>
    <phoneticPr fontId="6" type="noConversion"/>
  </si>
  <si>
    <t>水果</t>
    <phoneticPr fontId="6" type="noConversion"/>
  </si>
  <si>
    <t>椒鹽烤魚排</t>
    <phoneticPr fontId="27" type="noConversion"/>
  </si>
  <si>
    <t>魚排x1 烤</t>
    <phoneticPr fontId="27" type="noConversion"/>
  </si>
  <si>
    <t>豬排X1 滷</t>
    <phoneticPr fontId="27" type="noConversion"/>
  </si>
  <si>
    <t>雞翅x1 烤</t>
    <phoneticPr fontId="6" type="noConversion"/>
  </si>
  <si>
    <t>茄汁
蛋炒飯</t>
    <phoneticPr fontId="6" type="noConversion"/>
  </si>
  <si>
    <t>白米.蛋.玉米</t>
    <phoneticPr fontId="6" type="noConversion"/>
  </si>
  <si>
    <t>沙茶肉絲
炒麵</t>
    <phoneticPr fontId="6" type="noConversion"/>
  </si>
  <si>
    <t>嫩汁肉排</t>
    <phoneticPr fontId="27" type="noConversion"/>
  </si>
  <si>
    <t>麵.豬肉</t>
    <phoneticPr fontId="6" type="noConversion"/>
  </si>
  <si>
    <t>豬排X1 燒</t>
    <phoneticPr fontId="27" type="noConversion"/>
  </si>
  <si>
    <t>烤雞翅</t>
    <phoneticPr fontId="27" type="noConversion"/>
  </si>
  <si>
    <t>黃金魚排</t>
    <phoneticPr fontId="27" type="noConversion"/>
  </si>
  <si>
    <t>魚排X1 炸</t>
    <phoneticPr fontId="27" type="noConversion"/>
  </si>
  <si>
    <t>櫻花蝦
油飯</t>
    <phoneticPr fontId="6" type="noConversion"/>
  </si>
  <si>
    <t>烤雞排</t>
    <phoneticPr fontId="27" type="noConversion"/>
  </si>
  <si>
    <t>白米.糯米.櫻花蝦</t>
    <phoneticPr fontId="6" type="noConversion"/>
  </si>
  <si>
    <t>雞排x1 烤</t>
    <phoneticPr fontId="6" type="noConversion"/>
  </si>
  <si>
    <t>白醬
義大利麵</t>
    <phoneticPr fontId="6" type="noConversion"/>
  </si>
  <si>
    <t>西谷米撞奶</t>
    <phoneticPr fontId="6" type="noConversion"/>
  </si>
  <si>
    <t>西谷米</t>
    <phoneticPr fontId="6" type="noConversion"/>
  </si>
  <si>
    <t>仙草豆豆湯</t>
    <phoneticPr fontId="6" type="noConversion"/>
  </si>
  <si>
    <t>豆類</t>
    <phoneticPr fontId="6" type="noConversion"/>
  </si>
  <si>
    <t>古早味
油飯</t>
    <phoneticPr fontId="6" type="noConversion"/>
  </si>
  <si>
    <t>白米.糯米.豬肉</t>
    <phoneticPr fontId="6" type="noConversion"/>
  </si>
  <si>
    <t xml:space="preserve">魚肉.白菜 煮 </t>
    <phoneticPr fontId="6" type="noConversion"/>
  </si>
  <si>
    <t>椰汁咖哩豬</t>
    <phoneticPr fontId="27" type="noConversion"/>
  </si>
  <si>
    <t>醬燒豬排</t>
    <phoneticPr fontId="27" type="noConversion"/>
  </si>
  <si>
    <t>豬排X1 煮</t>
    <phoneticPr fontId="27" type="noConversion"/>
  </si>
  <si>
    <t>白菜.年糕 炒</t>
    <phoneticPr fontId="6" type="noConversion"/>
  </si>
  <si>
    <t>蠔油白菜滷</t>
    <phoneticPr fontId="27" type="noConversion"/>
  </si>
  <si>
    <t>香菇肉燥</t>
    <phoneticPr fontId="27" type="noConversion"/>
  </si>
  <si>
    <t>蝦排x1 炸</t>
    <phoneticPr fontId="6" type="noConversion"/>
  </si>
  <si>
    <t>蒲燒雞</t>
    <phoneticPr fontId="27" type="noConversion"/>
  </si>
  <si>
    <t>雞肉.洋蔥 煮</t>
    <phoneticPr fontId="27" type="noConversion"/>
  </si>
  <si>
    <t>炸雞排</t>
    <phoneticPr fontId="27" type="noConversion"/>
  </si>
  <si>
    <t>雞排x1 炸</t>
    <phoneticPr fontId="27" type="noConversion"/>
  </si>
  <si>
    <t>洋芋.豬肉 煮</t>
    <phoneticPr fontId="27" type="noConversion"/>
  </si>
  <si>
    <t>芹炒天婦羅</t>
    <phoneticPr fontId="27" type="noConversion"/>
  </si>
  <si>
    <t>甜不辣.洋蔥 炒</t>
    <phoneticPr fontId="27" type="noConversion"/>
  </si>
  <si>
    <t>綠豆湯</t>
    <phoneticPr fontId="6" type="noConversion"/>
  </si>
  <si>
    <t>綠豆</t>
    <phoneticPr fontId="6" type="noConversion"/>
  </si>
  <si>
    <t>地瓜芋圓湯</t>
    <phoneticPr fontId="6" type="noConversion"/>
  </si>
  <si>
    <t>珍珠奶茶</t>
    <phoneticPr fontId="6" type="noConversion"/>
  </si>
  <si>
    <t>珍珠</t>
    <phoneticPr fontId="6" type="noConversion"/>
  </si>
  <si>
    <t>地瓜.雞丁 炒</t>
  </si>
  <si>
    <t>蜜炒雞丁</t>
    <phoneticPr fontId="6" type="noConversion"/>
  </si>
  <si>
    <t>炸雞翅</t>
    <phoneticPr fontId="27" type="noConversion"/>
  </si>
  <si>
    <t>雞翅x1 炸</t>
    <phoneticPr fontId="6" type="noConversion"/>
  </si>
  <si>
    <t>豆干.小魚干 炒</t>
    <phoneticPr fontId="6" type="noConversion"/>
  </si>
  <si>
    <t>小魚豆干</t>
    <phoneticPr fontId="6" type="noConversion"/>
  </si>
  <si>
    <t>彩椒花椰</t>
    <phoneticPr fontId="6" type="noConversion"/>
  </si>
  <si>
    <t>芝麻醬燒豬肉</t>
    <phoneticPr fontId="27" type="noConversion"/>
  </si>
  <si>
    <t>白菜滷</t>
    <phoneticPr fontId="6" type="noConversion"/>
  </si>
  <si>
    <t>魚丸.蘿蔔.油腐 煮</t>
    <phoneticPr fontId="6" type="noConversion"/>
  </si>
  <si>
    <t>丸子關東煮</t>
    <phoneticPr fontId="6" type="noConversion"/>
  </si>
  <si>
    <t>雞肉.刈薯.醬瓜 煮</t>
    <phoneticPr fontId="6" type="noConversion"/>
  </si>
  <si>
    <t>百頁.紅蘿蔔 燒</t>
    <phoneticPr fontId="27" type="noConversion"/>
  </si>
  <si>
    <t>白菜.豬肉.紅蘿蔔 燒</t>
    <phoneticPr fontId="6" type="noConversion"/>
  </si>
  <si>
    <t>玉米.蛋.毛豆 炒</t>
    <phoneticPr fontId="27" type="noConversion"/>
  </si>
  <si>
    <t>豬肉.洋芋.紅蘿蔔 煮</t>
    <phoneticPr fontId="27" type="noConversion"/>
  </si>
  <si>
    <t>清炒絲瓜</t>
    <phoneticPr fontId="6" type="noConversion"/>
  </si>
  <si>
    <t>絲瓜.木耳. 煮</t>
    <phoneticPr fontId="27" type="noConversion"/>
  </si>
  <si>
    <t>豆腐.筍.紅蘿蔔</t>
    <phoneticPr fontId="27" type="noConversion"/>
  </si>
  <si>
    <t>筍丁.絞肉 煮</t>
    <phoneticPr fontId="6" type="noConversion"/>
  </si>
  <si>
    <t>蘿蔔.排骨</t>
    <phoneticPr fontId="6" type="noConversion"/>
  </si>
  <si>
    <t>洋芋薏仁湯</t>
    <phoneticPr fontId="6" type="noConversion"/>
  </si>
  <si>
    <t>洋芋.洋薏仁.排骨</t>
    <phoneticPr fontId="6" type="noConversion"/>
  </si>
  <si>
    <t>咖哩洋芋豬</t>
    <phoneticPr fontId="27" type="noConversion"/>
  </si>
  <si>
    <t>青醬雞肉</t>
    <phoneticPr fontId="27" type="noConversion"/>
  </si>
  <si>
    <t>豬排*1 燒</t>
  </si>
  <si>
    <t>花生滷豬腳</t>
  </si>
  <si>
    <t>豬肉.豬腳.花生 滷</t>
  </si>
  <si>
    <t>地瓜薯條</t>
    <phoneticPr fontId="6" type="noConversion"/>
  </si>
  <si>
    <t>新鮮地瓜X4 烤</t>
    <phoneticPr fontId="6" type="noConversion"/>
  </si>
  <si>
    <t>蝦皮扁蒲</t>
    <phoneticPr fontId="6" type="noConversion"/>
  </si>
  <si>
    <t>瓜仔雞</t>
    <phoneticPr fontId="6" type="noConversion"/>
  </si>
  <si>
    <t>洋芋濃湯</t>
    <phoneticPr fontId="27" type="noConversion"/>
  </si>
  <si>
    <t>炸海鮮蝦排</t>
    <phoneticPr fontId="6" type="noConversion"/>
  </si>
  <si>
    <t>燒桂竹筍</t>
    <phoneticPr fontId="27" type="noConversion"/>
  </si>
  <si>
    <t>蜜汁豆干雞</t>
    <phoneticPr fontId="6" type="noConversion"/>
  </si>
  <si>
    <t>糖醋里肌排</t>
    <phoneticPr fontId="6" type="noConversion"/>
  </si>
  <si>
    <t>高麗粉絲</t>
    <phoneticPr fontId="6" type="noConversion"/>
  </si>
  <si>
    <t>肉末豆腐</t>
    <phoneticPr fontId="6" type="noConversion"/>
  </si>
  <si>
    <t>蔥香百頁</t>
    <phoneticPr fontId="6" type="noConversion"/>
  </si>
  <si>
    <t>蘿蔔燉肉</t>
    <phoneticPr fontId="27" type="noConversion"/>
  </si>
  <si>
    <t>白菜魚丁</t>
    <phoneticPr fontId="27" type="noConversion"/>
  </si>
  <si>
    <t>香菇肉末筍</t>
    <phoneticPr fontId="6" type="noConversion"/>
  </si>
  <si>
    <t>黃豆芽.海芽 煮</t>
  </si>
  <si>
    <t>炒黃豆芽</t>
    <phoneticPr fontId="6" type="noConversion"/>
  </si>
  <si>
    <t>肉燥粉絲煲</t>
  </si>
  <si>
    <t>紅絲條豆</t>
  </si>
  <si>
    <t>番茄蔬菜湯</t>
  </si>
  <si>
    <t>油腐.冬粉.絞肉 煮</t>
  </si>
  <si>
    <t>條豆.紅蘿蔔 煮</t>
  </si>
  <si>
    <t>高麗菜.番茄.玉米</t>
  </si>
  <si>
    <t>六</t>
    <phoneticPr fontId="7" type="noConversion"/>
  </si>
  <si>
    <t>炸雞排</t>
    <phoneticPr fontId="6" type="noConversion"/>
  </si>
  <si>
    <t>雞排X1 炸</t>
    <phoneticPr fontId="6" type="noConversion"/>
  </si>
  <si>
    <t>一</t>
    <phoneticPr fontId="6" type="noConversion"/>
  </si>
  <si>
    <t>運動會補假一天</t>
    <phoneticPr fontId="6" type="noConversion"/>
  </si>
  <si>
    <t>豆奶</t>
    <phoneticPr fontId="6" type="noConversion"/>
  </si>
  <si>
    <t>白飯</t>
    <phoneticPr fontId="6" type="noConversion"/>
  </si>
  <si>
    <t>地瓜圓.芋圓.豆類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</si>
</sst>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26"/>
      <color indexed="8"/>
      <name val="華康酒桶體"/>
      <family val="3"/>
      <charset val="136"/>
    </font>
    <font>
      <sz val="20"/>
      <color indexed="8"/>
      <name val="華康酒桶體"/>
      <family val="3"/>
      <charset val="136"/>
    </font>
    <font>
      <sz val="24"/>
      <color indexed="8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b/>
      <sz val="12"/>
      <color theme="9" tint="-0.249977111117893"/>
      <name val="金梅特明體"/>
      <family val="3"/>
      <charset val="136"/>
    </font>
    <font>
      <b/>
      <sz val="10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rgb="FFFF0000"/>
      <name val="新細明體"/>
      <family val="1"/>
      <charset val="136"/>
    </font>
    <font>
      <b/>
      <sz val="6"/>
      <color indexed="10"/>
      <name val="華康方圓體W7"/>
      <family val="1"/>
      <charset val="136"/>
    </font>
    <font>
      <b/>
      <sz val="6"/>
      <color indexed="10"/>
      <name val="新細明體"/>
      <family val="1"/>
      <charset val="136"/>
    </font>
    <font>
      <b/>
      <sz val="6"/>
      <name val="新細明體"/>
      <family val="1"/>
      <charset val="136"/>
    </font>
    <font>
      <sz val="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sz val="6"/>
      <name val="新細明體"/>
      <family val="3"/>
      <charset val="136"/>
      <scheme val="minor"/>
    </font>
    <font>
      <b/>
      <sz val="14"/>
      <name val="新細明體"/>
      <family val="1"/>
      <charset val="136"/>
    </font>
    <font>
      <sz val="9"/>
      <name val="細明體"/>
      <family val="3"/>
      <charset val="136"/>
    </font>
    <font>
      <sz val="12"/>
      <color rgb="FF000000"/>
      <name val="PMingLiu"/>
      <family val="1"/>
      <charset val="136"/>
    </font>
    <font>
      <sz val="4"/>
      <name val="新細明體"/>
      <family val="1"/>
      <charset val="136"/>
      <scheme val="minor"/>
    </font>
    <font>
      <sz val="6"/>
      <name val="新細明體"/>
      <family val="1"/>
      <charset val="136"/>
    </font>
    <font>
      <sz val="14"/>
      <name val="超研澤中圓"/>
      <family val="3"/>
      <charset val="136"/>
    </font>
    <font>
      <sz val="6"/>
      <name val="超研澤中圓"/>
      <family val="3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b/>
      <sz val="9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6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0"/>
      <name val="微軟正黑體"/>
      <family val="2"/>
      <charset val="136"/>
    </font>
    <font>
      <sz val="9"/>
      <name val="微軟正黑體"/>
      <family val="2"/>
      <charset val="136"/>
    </font>
    <font>
      <sz val="4"/>
      <name val="微軟正黑體"/>
      <family val="2"/>
      <charset val="136"/>
    </font>
    <font>
      <sz val="6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8" fillId="0" borderId="0"/>
  </cellStyleXfs>
  <cellXfs count="107">
    <xf numFmtId="0" fontId="0" fillId="0" borderId="0" xfId="0">
      <alignment vertical="center"/>
    </xf>
    <xf numFmtId="0" fontId="8" fillId="2" borderId="0" xfId="1" applyFont="1" applyFill="1">
      <alignment vertical="center"/>
    </xf>
    <xf numFmtId="0" fontId="11" fillId="2" borderId="0" xfId="1" applyFont="1" applyFill="1">
      <alignment vertical="center"/>
    </xf>
    <xf numFmtId="0" fontId="17" fillId="2" borderId="0" xfId="1" applyFont="1" applyFill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vertical="top" textRotation="255"/>
    </xf>
    <xf numFmtId="0" fontId="23" fillId="2" borderId="3" xfId="1" applyFont="1" applyFill="1" applyBorder="1" applyAlignment="1">
      <alignment vertical="top" textRotation="255"/>
    </xf>
    <xf numFmtId="0" fontId="26" fillId="3" borderId="0" xfId="1" applyFont="1" applyFill="1" applyAlignment="1">
      <alignment vertical="center" wrapText="1"/>
    </xf>
    <xf numFmtId="0" fontId="30" fillId="3" borderId="0" xfId="1" applyFont="1" applyFill="1" applyAlignment="1">
      <alignment vertical="center" wrapText="1"/>
    </xf>
    <xf numFmtId="0" fontId="31" fillId="3" borderId="0" xfId="1" applyFont="1" applyFill="1">
      <alignment vertical="center"/>
    </xf>
    <xf numFmtId="0" fontId="32" fillId="3" borderId="0" xfId="1" applyFont="1" applyFill="1">
      <alignment vertical="center"/>
    </xf>
    <xf numFmtId="0" fontId="18" fillId="2" borderId="0" xfId="1" applyFont="1" applyFill="1" applyAlignment="1">
      <alignment horizontal="center" vertical="center"/>
    </xf>
    <xf numFmtId="0" fontId="33" fillId="2" borderId="0" xfId="1" applyFont="1" applyFill="1" applyAlignment="1">
      <alignment horizontal="center" vertical="center" wrapText="1"/>
    </xf>
    <xf numFmtId="0" fontId="34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35" fillId="2" borderId="0" xfId="1" applyFont="1" applyFill="1" applyAlignment="1">
      <alignment horizontal="center" vertical="center"/>
    </xf>
    <xf numFmtId="0" fontId="36" fillId="2" borderId="0" xfId="1" applyFont="1" applyFill="1" applyAlignment="1">
      <alignment horizontal="center" vertical="center"/>
    </xf>
    <xf numFmtId="0" fontId="34" fillId="2" borderId="0" xfId="1" applyFont="1" applyFill="1">
      <alignment vertical="center"/>
    </xf>
    <xf numFmtId="0" fontId="38" fillId="3" borderId="5" xfId="1" applyFont="1" applyFill="1" applyBorder="1" applyAlignment="1">
      <alignment horizontal="center" vertical="center" wrapText="1"/>
    </xf>
    <xf numFmtId="0" fontId="39" fillId="3" borderId="10" xfId="1" applyFont="1" applyFill="1" applyBorder="1" applyAlignment="1">
      <alignment horizontal="center" vertical="center" wrapText="1"/>
    </xf>
    <xf numFmtId="0" fontId="40" fillId="3" borderId="6" xfId="1" applyFont="1" applyFill="1" applyBorder="1" applyAlignment="1">
      <alignment horizontal="center" vertical="center" wrapText="1"/>
    </xf>
    <xf numFmtId="0" fontId="38" fillId="3" borderId="6" xfId="1" applyFont="1" applyFill="1" applyBorder="1" applyAlignment="1">
      <alignment horizontal="center" vertical="center" wrapText="1"/>
    </xf>
    <xf numFmtId="0" fontId="39" fillId="3" borderId="17" xfId="1" applyFont="1" applyFill="1" applyBorder="1" applyAlignment="1">
      <alignment horizontal="center" vertical="center" wrapText="1"/>
    </xf>
    <xf numFmtId="0" fontId="40" fillId="3" borderId="5" xfId="1" applyFont="1" applyFill="1" applyBorder="1" applyAlignment="1">
      <alignment horizontal="center" vertical="center" wrapText="1"/>
    </xf>
    <xf numFmtId="0" fontId="40" fillId="3" borderId="20" xfId="1" applyFont="1" applyFill="1" applyBorder="1" applyAlignment="1">
      <alignment horizontal="center" vertical="center" wrapText="1"/>
    </xf>
    <xf numFmtId="0" fontId="40" fillId="3" borderId="28" xfId="1" applyFont="1" applyFill="1" applyBorder="1" applyAlignment="1">
      <alignment horizontal="center" vertical="center" wrapText="1"/>
    </xf>
    <xf numFmtId="0" fontId="40" fillId="3" borderId="32" xfId="1" applyFont="1" applyFill="1" applyBorder="1" applyAlignment="1">
      <alignment horizontal="center" vertical="center" wrapText="1"/>
    </xf>
    <xf numFmtId="0" fontId="39" fillId="3" borderId="24" xfId="1" applyFont="1" applyFill="1" applyBorder="1" applyAlignment="1">
      <alignment horizontal="center" vertical="center" wrapText="1"/>
    </xf>
    <xf numFmtId="0" fontId="39" fillId="3" borderId="25" xfId="1" applyFont="1" applyFill="1" applyBorder="1" applyAlignment="1">
      <alignment horizontal="center" vertical="center" wrapText="1"/>
    </xf>
    <xf numFmtId="0" fontId="39" fillId="3" borderId="29" xfId="1" applyFont="1" applyFill="1" applyBorder="1" applyAlignment="1">
      <alignment horizontal="center" vertical="center" wrapText="1"/>
    </xf>
    <xf numFmtId="0" fontId="39" fillId="3" borderId="31" xfId="1" applyFont="1" applyFill="1" applyBorder="1" applyAlignment="1">
      <alignment horizontal="center" vertical="center" wrapText="1"/>
    </xf>
    <xf numFmtId="0" fontId="24" fillId="3" borderId="1" xfId="1" applyNumberFormat="1" applyFont="1" applyFill="1" applyBorder="1" applyAlignment="1">
      <alignment horizontal="center" vertical="center" wrapText="1"/>
    </xf>
    <xf numFmtId="0" fontId="24" fillId="3" borderId="2" xfId="1" applyFont="1" applyFill="1" applyBorder="1" applyAlignment="1">
      <alignment horizontal="center" vertical="center" wrapText="1"/>
    </xf>
    <xf numFmtId="0" fontId="44" fillId="3" borderId="17" xfId="1" applyFont="1" applyFill="1" applyBorder="1" applyAlignment="1">
      <alignment horizontal="center" vertical="center" wrapText="1"/>
    </xf>
    <xf numFmtId="0" fontId="29" fillId="3" borderId="8" xfId="2" applyFont="1" applyFill="1" applyBorder="1" applyAlignment="1">
      <alignment horizontal="center" vertical="center" wrapText="1"/>
    </xf>
    <xf numFmtId="0" fontId="29" fillId="3" borderId="19" xfId="2" applyFont="1" applyFill="1" applyBorder="1" applyAlignment="1">
      <alignment horizontal="center" vertical="center" wrapText="1"/>
    </xf>
    <xf numFmtId="176" fontId="29" fillId="3" borderId="5" xfId="2" applyNumberFormat="1" applyFont="1" applyFill="1" applyBorder="1" applyAlignment="1">
      <alignment horizontal="center" vertical="center" wrapText="1"/>
    </xf>
    <xf numFmtId="176" fontId="29" fillId="3" borderId="10" xfId="2" applyNumberFormat="1" applyFont="1" applyFill="1" applyBorder="1" applyAlignment="1">
      <alignment horizontal="center" vertical="center" wrapText="1"/>
    </xf>
    <xf numFmtId="0" fontId="29" fillId="3" borderId="12" xfId="2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24" fillId="3" borderId="16" xfId="1" applyFont="1" applyFill="1" applyBorder="1" applyAlignment="1">
      <alignment horizontal="center" vertical="center" wrapText="1"/>
    </xf>
    <xf numFmtId="0" fontId="24" fillId="3" borderId="5" xfId="1" applyFont="1" applyFill="1" applyBorder="1" applyAlignment="1">
      <alignment horizontal="center" vertical="center" wrapText="1"/>
    </xf>
    <xf numFmtId="0" fontId="24" fillId="3" borderId="17" xfId="1" applyFont="1" applyFill="1" applyBorder="1" applyAlignment="1">
      <alignment horizontal="center" vertical="center" wrapText="1"/>
    </xf>
    <xf numFmtId="0" fontId="37" fillId="3" borderId="13" xfId="2" applyFont="1" applyFill="1" applyBorder="1" applyAlignment="1">
      <alignment horizontal="center" vertical="center" wrapText="1"/>
    </xf>
    <xf numFmtId="0" fontId="37" fillId="3" borderId="18" xfId="2" applyFont="1" applyFill="1" applyBorder="1" applyAlignment="1">
      <alignment horizontal="center" vertical="center" wrapText="1"/>
    </xf>
    <xf numFmtId="0" fontId="37" fillId="3" borderId="5" xfId="1" applyFont="1" applyFill="1" applyBorder="1" applyAlignment="1">
      <alignment horizontal="center" vertical="center" wrapText="1"/>
    </xf>
    <xf numFmtId="0" fontId="37" fillId="3" borderId="17" xfId="1" applyFont="1" applyFill="1" applyBorder="1" applyAlignment="1">
      <alignment horizontal="center" vertical="center" wrapText="1"/>
    </xf>
    <xf numFmtId="176" fontId="29" fillId="3" borderId="17" xfId="2" applyNumberFormat="1" applyFont="1" applyFill="1" applyBorder="1" applyAlignment="1">
      <alignment horizontal="center" vertical="center" wrapText="1"/>
    </xf>
    <xf numFmtId="176" fontId="29" fillId="3" borderId="20" xfId="2" applyNumberFormat="1" applyFont="1" applyFill="1" applyBorder="1" applyAlignment="1">
      <alignment horizontal="center" vertical="center" wrapText="1"/>
    </xf>
    <xf numFmtId="0" fontId="29" fillId="3" borderId="21" xfId="2" applyFont="1" applyFill="1" applyBorder="1" applyAlignment="1">
      <alignment horizontal="center" vertical="center" wrapText="1"/>
    </xf>
    <xf numFmtId="0" fontId="24" fillId="3" borderId="9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37" fillId="3" borderId="22" xfId="2" applyFont="1" applyFill="1" applyBorder="1" applyAlignment="1">
      <alignment horizontal="center" vertical="center" wrapText="1"/>
    </xf>
    <xf numFmtId="0" fontId="37" fillId="3" borderId="23" xfId="2" applyFont="1" applyFill="1" applyBorder="1" applyAlignment="1">
      <alignment horizontal="center" vertical="center" wrapText="1"/>
    </xf>
    <xf numFmtId="0" fontId="37" fillId="3" borderId="10" xfId="1" applyFont="1" applyFill="1" applyBorder="1" applyAlignment="1">
      <alignment horizontal="center" vertical="center" wrapText="1"/>
    </xf>
    <xf numFmtId="0" fontId="24" fillId="3" borderId="26" xfId="1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24" fillId="3" borderId="20" xfId="1" applyFont="1" applyFill="1" applyBorder="1" applyAlignment="1">
      <alignment horizontal="center" vertical="center" wrapText="1"/>
    </xf>
    <xf numFmtId="0" fontId="37" fillId="4" borderId="30" xfId="2" applyFont="1" applyFill="1" applyBorder="1" applyAlignment="1">
      <alignment horizontal="center" vertical="center" wrapText="1"/>
    </xf>
    <xf numFmtId="0" fontId="37" fillId="4" borderId="15" xfId="2" applyFont="1" applyFill="1" applyBorder="1" applyAlignment="1">
      <alignment horizontal="center" vertical="center" wrapText="1"/>
    </xf>
    <xf numFmtId="0" fontId="37" fillId="3" borderId="6" xfId="1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center" vertical="center" wrapText="1"/>
    </xf>
    <xf numFmtId="0" fontId="37" fillId="3" borderId="7" xfId="2" applyFont="1" applyFill="1" applyBorder="1" applyAlignment="1">
      <alignment horizontal="center" vertical="center" wrapText="1"/>
    </xf>
    <xf numFmtId="0" fontId="29" fillId="3" borderId="5" xfId="1" applyFont="1" applyFill="1" applyBorder="1" applyAlignment="1">
      <alignment horizontal="center" vertical="center" wrapText="1"/>
    </xf>
    <xf numFmtId="0" fontId="29" fillId="3" borderId="17" xfId="1" applyFont="1" applyFill="1" applyBorder="1" applyAlignment="1">
      <alignment horizontal="center" vertical="center" wrapText="1"/>
    </xf>
    <xf numFmtId="0" fontId="37" fillId="3" borderId="11" xfId="2" applyFont="1" applyFill="1" applyBorder="1" applyAlignment="1">
      <alignment horizontal="center" vertical="center" wrapText="1"/>
    </xf>
    <xf numFmtId="0" fontId="29" fillId="3" borderId="10" xfId="1" applyFont="1" applyFill="1" applyBorder="1" applyAlignment="1">
      <alignment horizontal="center" vertical="center" wrapText="1"/>
    </xf>
    <xf numFmtId="0" fontId="29" fillId="3" borderId="20" xfId="1" applyFont="1" applyFill="1" applyBorder="1" applyAlignment="1">
      <alignment horizontal="center" vertical="center" wrapText="1"/>
    </xf>
    <xf numFmtId="0" fontId="37" fillId="3" borderId="27" xfId="2" applyFont="1" applyFill="1" applyBorder="1" applyAlignment="1">
      <alignment horizontal="center" vertical="center" wrapText="1"/>
    </xf>
    <xf numFmtId="0" fontId="37" fillId="3" borderId="15" xfId="2" applyFont="1" applyFill="1" applyBorder="1" applyAlignment="1">
      <alignment horizontal="center" vertical="center" wrapText="1"/>
    </xf>
    <xf numFmtId="0" fontId="37" fillId="4" borderId="27" xfId="2" applyFont="1" applyFill="1" applyBorder="1" applyAlignment="1">
      <alignment horizontal="center" vertical="center" wrapText="1"/>
    </xf>
    <xf numFmtId="0" fontId="37" fillId="4" borderId="11" xfId="2" applyFont="1" applyFill="1" applyBorder="1" applyAlignment="1">
      <alignment horizontal="center" vertical="center" wrapText="1"/>
    </xf>
    <xf numFmtId="0" fontId="29" fillId="3" borderId="6" xfId="1" applyFont="1" applyFill="1" applyBorder="1" applyAlignment="1">
      <alignment horizontal="center" vertical="center" wrapText="1"/>
    </xf>
    <xf numFmtId="0" fontId="43" fillId="3" borderId="20" xfId="1" applyFont="1" applyFill="1" applyBorder="1" applyAlignment="1">
      <alignment horizontal="center" vertical="center" wrapText="1"/>
    </xf>
    <xf numFmtId="0" fontId="43" fillId="3" borderId="17" xfId="1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center" vertical="center" wrapText="1"/>
    </xf>
    <xf numFmtId="0" fontId="43" fillId="3" borderId="19" xfId="0" applyFont="1" applyFill="1" applyBorder="1" applyAlignment="1">
      <alignment horizontal="center" vertical="center" wrapText="1"/>
    </xf>
    <xf numFmtId="0" fontId="25" fillId="3" borderId="5" xfId="1" applyFont="1" applyFill="1" applyBorder="1" applyAlignment="1">
      <alignment horizontal="center" vertical="center" wrapText="1"/>
    </xf>
    <xf numFmtId="0" fontId="43" fillId="3" borderId="5" xfId="1" applyFont="1" applyFill="1" applyBorder="1" applyAlignment="1">
      <alignment horizontal="center" vertical="center" wrapText="1"/>
    </xf>
    <xf numFmtId="0" fontId="43" fillId="3" borderId="10" xfId="1" applyFont="1" applyFill="1" applyBorder="1" applyAlignment="1">
      <alignment horizontal="center" vertical="center" wrapText="1"/>
    </xf>
    <xf numFmtId="0" fontId="43" fillId="3" borderId="8" xfId="2" applyFont="1" applyFill="1" applyBorder="1" applyAlignment="1">
      <alignment horizontal="center" vertical="center" wrapText="1"/>
    </xf>
    <xf numFmtId="0" fontId="43" fillId="3" borderId="12" xfId="2" applyFont="1" applyFill="1" applyBorder="1" applyAlignment="1">
      <alignment horizontal="center" vertical="center" wrapText="1"/>
    </xf>
    <xf numFmtId="0" fontId="24" fillId="3" borderId="14" xfId="1" applyFont="1" applyFill="1" applyBorder="1" applyAlignment="1">
      <alignment horizontal="center" vertical="center" wrapText="1"/>
    </xf>
    <xf numFmtId="0" fontId="37" fillId="3" borderId="33" xfId="2" applyFont="1" applyFill="1" applyBorder="1" applyAlignment="1">
      <alignment horizontal="center" vertical="center" wrapText="1"/>
    </xf>
    <xf numFmtId="0" fontId="43" fillId="3" borderId="6" xfId="1" applyFont="1" applyFill="1" applyBorder="1" applyAlignment="1">
      <alignment horizontal="center" vertical="center" wrapText="1"/>
    </xf>
    <xf numFmtId="0" fontId="41" fillId="3" borderId="34" xfId="1" applyFont="1" applyFill="1" applyBorder="1" applyAlignment="1">
      <alignment horizontal="center" vertical="center" wrapText="1"/>
    </xf>
    <xf numFmtId="0" fontId="41" fillId="3" borderId="35" xfId="1" applyFont="1" applyFill="1" applyBorder="1" applyAlignment="1">
      <alignment horizontal="center" vertical="center" wrapText="1"/>
    </xf>
    <xf numFmtId="0" fontId="41" fillId="3" borderId="36" xfId="1" applyFont="1" applyFill="1" applyBorder="1" applyAlignment="1">
      <alignment horizontal="center" vertical="center" wrapText="1"/>
    </xf>
    <xf numFmtId="0" fontId="43" fillId="3" borderId="21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left" vertical="center"/>
    </xf>
    <xf numFmtId="0" fontId="29" fillId="3" borderId="5" xfId="2" applyFont="1" applyFill="1" applyBorder="1" applyAlignment="1">
      <alignment horizontal="center" vertical="center" wrapText="1"/>
    </xf>
    <xf numFmtId="0" fontId="29" fillId="3" borderId="10" xfId="2" applyFont="1" applyFill="1" applyBorder="1" applyAlignment="1">
      <alignment horizontal="center" vertical="center" wrapText="1"/>
    </xf>
    <xf numFmtId="0" fontId="24" fillId="3" borderId="14" xfId="1" applyNumberFormat="1" applyFont="1" applyFill="1" applyBorder="1" applyAlignment="1">
      <alignment horizontal="center" vertical="center" wrapText="1"/>
    </xf>
    <xf numFmtId="0" fontId="24" fillId="3" borderId="16" xfId="1" applyNumberFormat="1" applyFont="1" applyFill="1" applyBorder="1" applyAlignment="1">
      <alignment horizontal="center" vertical="center" wrapText="1"/>
    </xf>
    <xf numFmtId="0" fontId="37" fillId="4" borderId="20" xfId="2" applyFont="1" applyFill="1" applyBorder="1" applyAlignment="1">
      <alignment horizontal="center" vertical="center" wrapText="1"/>
    </xf>
    <xf numFmtId="0" fontId="37" fillId="4" borderId="17" xfId="2" applyFont="1" applyFill="1" applyBorder="1" applyAlignment="1">
      <alignment horizontal="center" vertical="center" wrapText="1"/>
    </xf>
    <xf numFmtId="0" fontId="42" fillId="3" borderId="6" xfId="1" applyFont="1" applyFill="1" applyBorder="1" applyAlignment="1">
      <alignment horizontal="center" vertical="center" wrapText="1"/>
    </xf>
    <xf numFmtId="0" fontId="42" fillId="3" borderId="17" xfId="1" applyFont="1" applyFill="1" applyBorder="1" applyAlignment="1">
      <alignment horizontal="center" vertical="center" wrapText="1"/>
    </xf>
    <xf numFmtId="0" fontId="37" fillId="4" borderId="7" xfId="2" applyFont="1" applyFill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08921" y="0"/>
          <a:ext cx="1908786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2</xdr:row>
      <xdr:rowOff>114014</xdr:rowOff>
    </xdr:to>
    <xdr:pic>
      <xdr:nvPicPr>
        <xdr:cNvPr id="4" name="圖片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555" y="58341"/>
          <a:ext cx="683420" cy="65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774417" y="440537"/>
          <a:ext cx="2602265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topLeftCell="A28" zoomScale="145" zoomScaleNormal="170" zoomScaleSheetLayoutView="145" workbookViewId="0">
      <selection activeCell="F36" sqref="F36"/>
    </sheetView>
  </sheetViews>
  <sheetFormatPr defaultColWidth="9" defaultRowHeight="25.5"/>
  <cols>
    <col min="1" max="1" width="2" style="16" customWidth="1"/>
    <col min="2" max="2" width="1.625" style="16" customWidth="1"/>
    <col min="3" max="3" width="12.125" style="17" customWidth="1"/>
    <col min="4" max="4" width="20.625" style="18" customWidth="1"/>
    <col min="5" max="5" width="20.5" style="18" customWidth="1"/>
    <col min="6" max="6" width="13.5" style="18" customWidth="1"/>
    <col min="7" max="7" width="4.125" style="19" customWidth="1"/>
    <col min="8" max="8" width="14.625" style="18" customWidth="1"/>
    <col min="9" max="9" width="2.375" style="20" customWidth="1"/>
    <col min="10" max="14" width="1.625" style="21" customWidth="1"/>
    <col min="15" max="16384" width="9" style="22"/>
  </cols>
  <sheetData>
    <row r="1" spans="1:14" s="1" customFormat="1" ht="30.75" customHeight="1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s="2" customFormat="1" ht="16.5" customHeight="1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s="3" customFormat="1" ht="18.75" customHeight="1" thickBot="1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s="3" customFormat="1" ht="16.5" customHeight="1" thickBot="1">
      <c r="A4" s="4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9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1" t="s">
        <v>16</v>
      </c>
    </row>
    <row r="5" spans="1:14" s="12" customFormat="1" ht="24" customHeight="1">
      <c r="A5" s="44">
        <v>1</v>
      </c>
      <c r="B5" s="82" t="s">
        <v>17</v>
      </c>
      <c r="C5" s="28" t="s">
        <v>18</v>
      </c>
      <c r="D5" s="25" t="s">
        <v>140</v>
      </c>
      <c r="E5" s="28" t="s">
        <v>194</v>
      </c>
      <c r="F5" s="28" t="s">
        <v>19</v>
      </c>
      <c r="G5" s="67" t="s">
        <v>131</v>
      </c>
      <c r="H5" s="25" t="s">
        <v>21</v>
      </c>
      <c r="I5" s="65"/>
      <c r="J5" s="98">
        <v>6.5</v>
      </c>
      <c r="K5" s="98">
        <v>2.5</v>
      </c>
      <c r="L5" s="98">
        <v>2.1</v>
      </c>
      <c r="M5" s="98">
        <v>2.5</v>
      </c>
      <c r="N5" s="39">
        <f>J5*70+K5*75+L5*25+M5*45</f>
        <v>807.5</v>
      </c>
    </row>
    <row r="6" spans="1:14" s="13" customFormat="1" ht="8.25" customHeight="1">
      <c r="A6" s="55"/>
      <c r="B6" s="56"/>
      <c r="C6" s="24" t="s">
        <v>22</v>
      </c>
      <c r="D6" s="24" t="s">
        <v>141</v>
      </c>
      <c r="E6" s="24" t="s">
        <v>193</v>
      </c>
      <c r="F6" s="24" t="s">
        <v>23</v>
      </c>
      <c r="G6" s="70"/>
      <c r="H6" s="24" t="s">
        <v>24</v>
      </c>
      <c r="I6" s="59"/>
      <c r="J6" s="99"/>
      <c r="K6" s="99"/>
      <c r="L6" s="99"/>
      <c r="M6" s="99"/>
      <c r="N6" s="43"/>
    </row>
    <row r="7" spans="1:14" s="14" customFormat="1" ht="30" customHeight="1">
      <c r="A7" s="44">
        <v>2</v>
      </c>
      <c r="B7" s="82" t="s">
        <v>25</v>
      </c>
      <c r="C7" s="23" t="s">
        <v>162</v>
      </c>
      <c r="D7" s="23" t="s">
        <v>27</v>
      </c>
      <c r="E7" s="28" t="s">
        <v>185</v>
      </c>
      <c r="F7" s="28" t="s">
        <v>190</v>
      </c>
      <c r="G7" s="48" t="s">
        <v>20</v>
      </c>
      <c r="H7" s="28" t="s">
        <v>179</v>
      </c>
      <c r="I7" s="50" t="s">
        <v>137</v>
      </c>
      <c r="J7" s="68">
        <v>6.6</v>
      </c>
      <c r="K7" s="68">
        <v>2.6</v>
      </c>
      <c r="L7" s="68">
        <v>2</v>
      </c>
      <c r="M7" s="68">
        <v>2.4</v>
      </c>
      <c r="N7" s="39">
        <f t="shared" ref="N7" si="0">J7*70+K7*75+L7*25+M7*45</f>
        <v>815</v>
      </c>
    </row>
    <row r="8" spans="1:14" s="15" customFormat="1" ht="9" customHeight="1">
      <c r="A8" s="55"/>
      <c r="B8" s="56"/>
      <c r="C8" s="24" t="s">
        <v>163</v>
      </c>
      <c r="D8" s="24" t="s">
        <v>142</v>
      </c>
      <c r="E8" s="24" t="s">
        <v>184</v>
      </c>
      <c r="F8" s="24" t="s">
        <v>29</v>
      </c>
      <c r="G8" s="70"/>
      <c r="H8" s="24" t="s">
        <v>180</v>
      </c>
      <c r="I8" s="59"/>
      <c r="J8" s="71"/>
      <c r="K8" s="71"/>
      <c r="L8" s="71"/>
      <c r="M8" s="71"/>
      <c r="N8" s="43"/>
    </row>
    <row r="9" spans="1:14" s="12" customFormat="1" ht="24" customHeight="1">
      <c r="A9" s="87">
        <v>3</v>
      </c>
      <c r="B9" s="66" t="s">
        <v>30</v>
      </c>
      <c r="C9" s="25" t="s">
        <v>31</v>
      </c>
      <c r="D9" s="26" t="s">
        <v>215</v>
      </c>
      <c r="E9" s="25" t="s">
        <v>192</v>
      </c>
      <c r="F9" s="25" t="s">
        <v>189</v>
      </c>
      <c r="G9" s="106" t="s">
        <v>32</v>
      </c>
      <c r="H9" s="25" t="s">
        <v>33</v>
      </c>
      <c r="I9" s="65"/>
      <c r="J9" s="83">
        <v>6.5</v>
      </c>
      <c r="K9" s="83">
        <v>2.6</v>
      </c>
      <c r="L9" s="83">
        <v>2</v>
      </c>
      <c r="M9" s="83">
        <v>2.6</v>
      </c>
      <c r="N9" s="85">
        <f t="shared" ref="N9" si="1">J9*70+K9*75+L9*25+M9*45</f>
        <v>817</v>
      </c>
    </row>
    <row r="10" spans="1:14" s="13" customFormat="1" ht="9" customHeight="1">
      <c r="A10" s="55"/>
      <c r="B10" s="66"/>
      <c r="C10" s="24" t="s">
        <v>34</v>
      </c>
      <c r="D10" s="24" t="s">
        <v>195</v>
      </c>
      <c r="E10" s="24" t="s">
        <v>197</v>
      </c>
      <c r="F10" s="24" t="s">
        <v>188</v>
      </c>
      <c r="G10" s="64"/>
      <c r="H10" s="24" t="s">
        <v>35</v>
      </c>
      <c r="I10" s="59"/>
      <c r="J10" s="84"/>
      <c r="K10" s="84"/>
      <c r="L10" s="84"/>
      <c r="M10" s="84"/>
      <c r="N10" s="86"/>
    </row>
    <row r="11" spans="1:14" s="14" customFormat="1" ht="24" customHeight="1">
      <c r="A11" s="44">
        <v>4</v>
      </c>
      <c r="B11" s="46" t="s">
        <v>36</v>
      </c>
      <c r="C11" s="28" t="s">
        <v>37</v>
      </c>
      <c r="D11" s="28" t="s">
        <v>191</v>
      </c>
      <c r="E11" s="25" t="s">
        <v>38</v>
      </c>
      <c r="F11" s="25" t="s">
        <v>39</v>
      </c>
      <c r="G11" s="67" t="s">
        <v>132</v>
      </c>
      <c r="H11" s="25" t="s">
        <v>40</v>
      </c>
      <c r="I11" s="65"/>
      <c r="J11" s="83">
        <v>6.5</v>
      </c>
      <c r="K11" s="83">
        <v>2.5</v>
      </c>
      <c r="L11" s="83">
        <v>2.1</v>
      </c>
      <c r="M11" s="83">
        <v>2.4</v>
      </c>
      <c r="N11" s="85">
        <f t="shared" ref="N11" si="2">J11*70+K11*75+L11*25+M11*45</f>
        <v>803</v>
      </c>
    </row>
    <row r="12" spans="1:14" s="15" customFormat="1" ht="9" customHeight="1" thickBot="1">
      <c r="A12" s="55"/>
      <c r="B12" s="56"/>
      <c r="C12" s="24" t="s">
        <v>41</v>
      </c>
      <c r="D12" s="24" t="s">
        <v>42</v>
      </c>
      <c r="E12" s="24" t="s">
        <v>198</v>
      </c>
      <c r="F12" s="24" t="s">
        <v>43</v>
      </c>
      <c r="G12" s="70"/>
      <c r="H12" s="24" t="s">
        <v>44</v>
      </c>
      <c r="I12" s="59"/>
      <c r="J12" s="84"/>
      <c r="K12" s="84"/>
      <c r="L12" s="84"/>
      <c r="M12" s="84"/>
      <c r="N12" s="86"/>
    </row>
    <row r="13" spans="1:14" s="12" customFormat="1" ht="24" customHeight="1">
      <c r="A13" s="100">
        <v>5</v>
      </c>
      <c r="B13" s="66" t="s">
        <v>235</v>
      </c>
      <c r="C13" s="25" t="s">
        <v>31</v>
      </c>
      <c r="D13" s="25" t="s">
        <v>236</v>
      </c>
      <c r="E13" s="25" t="s">
        <v>229</v>
      </c>
      <c r="F13" s="25" t="s">
        <v>230</v>
      </c>
      <c r="G13" s="102" t="s">
        <v>20</v>
      </c>
      <c r="H13" s="25" t="s">
        <v>231</v>
      </c>
      <c r="I13" s="104"/>
      <c r="J13" s="78">
        <v>6.5</v>
      </c>
      <c r="K13" s="78">
        <v>2.6</v>
      </c>
      <c r="L13" s="78">
        <v>2.1</v>
      </c>
      <c r="M13" s="78">
        <v>2.4</v>
      </c>
      <c r="N13" s="80">
        <f t="shared" ref="N13" si="3">J13*70+K13*75+L13*25+M13*45</f>
        <v>810.5</v>
      </c>
    </row>
    <row r="14" spans="1:14" s="13" customFormat="1" ht="9" customHeight="1" thickBot="1">
      <c r="A14" s="101"/>
      <c r="B14" s="47"/>
      <c r="C14" s="27" t="s">
        <v>50</v>
      </c>
      <c r="D14" s="38" t="s">
        <v>237</v>
      </c>
      <c r="E14" s="38" t="s">
        <v>232</v>
      </c>
      <c r="F14" s="38" t="s">
        <v>233</v>
      </c>
      <c r="G14" s="103"/>
      <c r="H14" s="38" t="s">
        <v>234</v>
      </c>
      <c r="I14" s="105"/>
      <c r="J14" s="79"/>
      <c r="K14" s="79"/>
      <c r="L14" s="79"/>
      <c r="M14" s="79"/>
      <c r="N14" s="81"/>
    </row>
    <row r="15" spans="1:14" s="13" customFormat="1" ht="16.5" customHeight="1" thickBot="1">
      <c r="A15" s="36">
        <v>7</v>
      </c>
      <c r="B15" s="37" t="s">
        <v>238</v>
      </c>
      <c r="C15" s="90" t="s">
        <v>239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1:14" s="12" customFormat="1" ht="24" customHeight="1">
      <c r="A16" s="87">
        <v>8</v>
      </c>
      <c r="B16" s="66" t="s">
        <v>47</v>
      </c>
      <c r="C16" s="25" t="s">
        <v>241</v>
      </c>
      <c r="D16" s="25" t="s">
        <v>165</v>
      </c>
      <c r="E16" s="25" t="s">
        <v>223</v>
      </c>
      <c r="F16" s="25" t="s">
        <v>48</v>
      </c>
      <c r="G16" s="88" t="s">
        <v>133</v>
      </c>
      <c r="H16" s="25" t="s">
        <v>49</v>
      </c>
      <c r="I16" s="65"/>
      <c r="J16" s="89">
        <v>6.5</v>
      </c>
      <c r="K16" s="89">
        <v>2.5</v>
      </c>
      <c r="L16" s="89">
        <v>2.1</v>
      </c>
      <c r="M16" s="89">
        <v>2.4</v>
      </c>
      <c r="N16" s="93">
        <f t="shared" ref="N16" si="4">J16*70+K16*75+L16*25+M16*45</f>
        <v>803</v>
      </c>
    </row>
    <row r="17" spans="1:14" s="13" customFormat="1" ht="9" customHeight="1">
      <c r="A17" s="55"/>
      <c r="B17" s="56"/>
      <c r="C17" s="24" t="s">
        <v>50</v>
      </c>
      <c r="D17" s="24" t="s">
        <v>199</v>
      </c>
      <c r="E17" s="24" t="s">
        <v>196</v>
      </c>
      <c r="F17" s="24" t="s">
        <v>51</v>
      </c>
      <c r="G17" s="58"/>
      <c r="H17" s="32" t="s">
        <v>52</v>
      </c>
      <c r="I17" s="59"/>
      <c r="J17" s="84"/>
      <c r="K17" s="84"/>
      <c r="L17" s="84"/>
      <c r="M17" s="84"/>
      <c r="N17" s="86"/>
    </row>
    <row r="18" spans="1:14" s="12" customFormat="1" ht="34.5">
      <c r="A18" s="44">
        <v>9</v>
      </c>
      <c r="B18" s="46" t="s">
        <v>25</v>
      </c>
      <c r="C18" s="23" t="s">
        <v>144</v>
      </c>
      <c r="D18" s="26" t="s">
        <v>186</v>
      </c>
      <c r="E18" s="25" t="s">
        <v>54</v>
      </c>
      <c r="F18" s="25" t="s">
        <v>200</v>
      </c>
      <c r="G18" s="48" t="s">
        <v>20</v>
      </c>
      <c r="H18" s="25" t="s">
        <v>181</v>
      </c>
      <c r="I18" s="65" t="s">
        <v>138</v>
      </c>
      <c r="J18" s="83">
        <v>6.5</v>
      </c>
      <c r="K18" s="83">
        <v>2.5</v>
      </c>
      <c r="L18" s="83">
        <v>2</v>
      </c>
      <c r="M18" s="83">
        <v>2.6</v>
      </c>
      <c r="N18" s="85">
        <f t="shared" ref="N18" si="5">J18*70+K18*75+L18*25+M18*45</f>
        <v>809.5</v>
      </c>
    </row>
    <row r="19" spans="1:14" s="13" customFormat="1" ht="9" customHeight="1">
      <c r="A19" s="55"/>
      <c r="B19" s="56"/>
      <c r="C19" s="24" t="s">
        <v>145</v>
      </c>
      <c r="D19" s="24" t="s">
        <v>187</v>
      </c>
      <c r="E19" s="24" t="s">
        <v>56</v>
      </c>
      <c r="F19" s="24" t="s">
        <v>201</v>
      </c>
      <c r="G19" s="70"/>
      <c r="H19" s="24" t="s">
        <v>242</v>
      </c>
      <c r="I19" s="59"/>
      <c r="J19" s="84"/>
      <c r="K19" s="84"/>
      <c r="L19" s="84"/>
      <c r="M19" s="84"/>
      <c r="N19" s="86"/>
    </row>
    <row r="20" spans="1:14" s="12" customFormat="1" ht="24" customHeight="1">
      <c r="A20" s="44">
        <v>10</v>
      </c>
      <c r="B20" s="82" t="s">
        <v>57</v>
      </c>
      <c r="C20" s="28" t="s">
        <v>31</v>
      </c>
      <c r="D20" s="25" t="s">
        <v>166</v>
      </c>
      <c r="E20" s="25" t="s">
        <v>208</v>
      </c>
      <c r="F20" s="25" t="s">
        <v>58</v>
      </c>
      <c r="G20" s="48" t="s">
        <v>133</v>
      </c>
      <c r="H20" s="25" t="s">
        <v>59</v>
      </c>
      <c r="I20" s="65"/>
      <c r="J20" s="68">
        <v>6.6</v>
      </c>
      <c r="K20" s="68">
        <v>2.5</v>
      </c>
      <c r="L20" s="68">
        <v>2</v>
      </c>
      <c r="M20" s="68">
        <v>2.6</v>
      </c>
      <c r="N20" s="39">
        <f t="shared" ref="N20" si="6">J20*70+K20*75+L20*25+M20*45</f>
        <v>816.5</v>
      </c>
    </row>
    <row r="21" spans="1:14" s="13" customFormat="1" ht="9" customHeight="1">
      <c r="A21" s="55"/>
      <c r="B21" s="56"/>
      <c r="C21" s="24" t="s">
        <v>50</v>
      </c>
      <c r="D21" s="24" t="s">
        <v>167</v>
      </c>
      <c r="E21" s="24" t="s">
        <v>60</v>
      </c>
      <c r="F21" s="24" t="s">
        <v>23</v>
      </c>
      <c r="G21" s="70"/>
      <c r="H21" s="24" t="s">
        <v>202</v>
      </c>
      <c r="I21" s="59"/>
      <c r="J21" s="71"/>
      <c r="K21" s="71"/>
      <c r="L21" s="71"/>
      <c r="M21" s="71"/>
      <c r="N21" s="43"/>
    </row>
    <row r="22" spans="1:14" s="12" customFormat="1" ht="24" customHeight="1">
      <c r="A22" s="44">
        <v>11</v>
      </c>
      <c r="B22" s="82" t="s">
        <v>61</v>
      </c>
      <c r="C22" s="28" t="s">
        <v>26</v>
      </c>
      <c r="D22" s="28" t="s">
        <v>225</v>
      </c>
      <c r="E22" s="28" t="s">
        <v>226</v>
      </c>
      <c r="F22" s="28" t="s">
        <v>62</v>
      </c>
      <c r="G22" s="67" t="s">
        <v>134</v>
      </c>
      <c r="H22" s="25" t="s">
        <v>63</v>
      </c>
      <c r="I22" s="65"/>
      <c r="J22" s="68">
        <v>6.5</v>
      </c>
      <c r="K22" s="68">
        <v>2.5</v>
      </c>
      <c r="L22" s="68">
        <v>2.1</v>
      </c>
      <c r="M22" s="68">
        <v>2.5</v>
      </c>
      <c r="N22" s="39">
        <f t="shared" ref="N22" si="7">J22*70+K22*75+L22*25+M22*45</f>
        <v>807.5</v>
      </c>
    </row>
    <row r="23" spans="1:14" s="13" customFormat="1" ht="9" customHeight="1" thickBot="1">
      <c r="A23" s="55"/>
      <c r="B23" s="66"/>
      <c r="C23" s="24" t="s">
        <v>28</v>
      </c>
      <c r="D23" s="27" t="s">
        <v>164</v>
      </c>
      <c r="E23" s="27" t="s">
        <v>203</v>
      </c>
      <c r="F23" s="33" t="s">
        <v>64</v>
      </c>
      <c r="G23" s="49"/>
      <c r="H23" s="27" t="s">
        <v>204</v>
      </c>
      <c r="I23" s="51"/>
      <c r="J23" s="69"/>
      <c r="K23" s="69"/>
      <c r="L23" s="69"/>
      <c r="M23" s="69"/>
      <c r="N23" s="40"/>
    </row>
    <row r="24" spans="1:14" s="12" customFormat="1" ht="24" customHeight="1">
      <c r="A24" s="60">
        <v>14</v>
      </c>
      <c r="B24" s="62" t="s">
        <v>65</v>
      </c>
      <c r="C24" s="29" t="s">
        <v>31</v>
      </c>
      <c r="D24" s="25" t="s">
        <v>224</v>
      </c>
      <c r="E24" s="29" t="s">
        <v>66</v>
      </c>
      <c r="F24" s="29" t="s">
        <v>67</v>
      </c>
      <c r="G24" s="75" t="s">
        <v>20</v>
      </c>
      <c r="H24" s="25" t="s">
        <v>205</v>
      </c>
      <c r="I24" s="65"/>
      <c r="J24" s="77">
        <v>6.5</v>
      </c>
      <c r="K24" s="77">
        <v>2.5</v>
      </c>
      <c r="L24" s="77">
        <v>2.1</v>
      </c>
      <c r="M24" s="77">
        <v>2.4</v>
      </c>
      <c r="N24" s="54">
        <f t="shared" ref="N24" si="8">J24*70+K24*75+L24*25+M24*45</f>
        <v>803</v>
      </c>
    </row>
    <row r="25" spans="1:14" s="13" customFormat="1" ht="9" customHeight="1">
      <c r="A25" s="61"/>
      <c r="B25" s="56"/>
      <c r="C25" s="24" t="s">
        <v>50</v>
      </c>
      <c r="D25" s="24" t="s">
        <v>68</v>
      </c>
      <c r="E25" s="24" t="s">
        <v>69</v>
      </c>
      <c r="F25" s="24" t="s">
        <v>70</v>
      </c>
      <c r="G25" s="76"/>
      <c r="H25" s="24" t="s">
        <v>206</v>
      </c>
      <c r="I25" s="59"/>
      <c r="J25" s="71"/>
      <c r="K25" s="71"/>
      <c r="L25" s="71"/>
      <c r="M25" s="71"/>
      <c r="N25" s="43"/>
    </row>
    <row r="26" spans="1:14" s="12" customFormat="1" ht="24" customHeight="1">
      <c r="A26" s="44">
        <v>15</v>
      </c>
      <c r="B26" s="46" t="s">
        <v>17</v>
      </c>
      <c r="C26" s="28" t="s">
        <v>71</v>
      </c>
      <c r="D26" s="28" t="s">
        <v>72</v>
      </c>
      <c r="E26" s="25" t="s">
        <v>73</v>
      </c>
      <c r="F26" s="25" t="s">
        <v>74</v>
      </c>
      <c r="G26" s="57" t="s">
        <v>133</v>
      </c>
      <c r="H26" s="30" t="s">
        <v>75</v>
      </c>
      <c r="I26" s="50"/>
      <c r="J26" s="68">
        <v>6.5</v>
      </c>
      <c r="K26" s="68">
        <v>2.5</v>
      </c>
      <c r="L26" s="68">
        <v>2</v>
      </c>
      <c r="M26" s="68">
        <v>2.5</v>
      </c>
      <c r="N26" s="39">
        <f t="shared" ref="N26" si="9">J26*70+K26*75+L26*25+M26*45</f>
        <v>805</v>
      </c>
    </row>
    <row r="27" spans="1:14" s="13" customFormat="1" ht="9" customHeight="1">
      <c r="A27" s="55"/>
      <c r="B27" s="56"/>
      <c r="C27" s="24" t="s">
        <v>76</v>
      </c>
      <c r="D27" s="24" t="s">
        <v>77</v>
      </c>
      <c r="E27" s="24" t="s">
        <v>78</v>
      </c>
      <c r="F27" s="24" t="s">
        <v>79</v>
      </c>
      <c r="G27" s="58"/>
      <c r="H27" s="32" t="s">
        <v>44</v>
      </c>
      <c r="I27" s="59"/>
      <c r="J27" s="71"/>
      <c r="K27" s="71"/>
      <c r="L27" s="71"/>
      <c r="M27" s="71"/>
      <c r="N27" s="43"/>
    </row>
    <row r="28" spans="1:14" s="12" customFormat="1" ht="34.5">
      <c r="A28" s="44">
        <v>16</v>
      </c>
      <c r="B28" s="46" t="s">
        <v>80</v>
      </c>
      <c r="C28" s="23" t="s">
        <v>146</v>
      </c>
      <c r="D28" s="23" t="s">
        <v>147</v>
      </c>
      <c r="E28" s="25" t="s">
        <v>169</v>
      </c>
      <c r="F28" s="28" t="s">
        <v>81</v>
      </c>
      <c r="G28" s="67" t="s">
        <v>20</v>
      </c>
      <c r="H28" s="23" t="s">
        <v>158</v>
      </c>
      <c r="I28" s="65" t="s">
        <v>139</v>
      </c>
      <c r="J28" s="41">
        <v>6.6</v>
      </c>
      <c r="K28" s="41">
        <v>2.5</v>
      </c>
      <c r="L28" s="41">
        <v>2.1</v>
      </c>
      <c r="M28" s="41">
        <v>2.5</v>
      </c>
      <c r="N28" s="39">
        <f t="shared" ref="N28" si="10">J28*70+K28*75+L28*25+M28*45</f>
        <v>814.5</v>
      </c>
    </row>
    <row r="29" spans="1:14" s="13" customFormat="1" ht="9" customHeight="1">
      <c r="A29" s="55"/>
      <c r="B29" s="56"/>
      <c r="C29" s="24" t="s">
        <v>148</v>
      </c>
      <c r="D29" s="24" t="s">
        <v>149</v>
      </c>
      <c r="E29" s="24" t="s">
        <v>168</v>
      </c>
      <c r="F29" s="24" t="s">
        <v>82</v>
      </c>
      <c r="G29" s="74"/>
      <c r="H29" s="24" t="s">
        <v>159</v>
      </c>
      <c r="I29" s="59"/>
      <c r="J29" s="42"/>
      <c r="K29" s="42"/>
      <c r="L29" s="42"/>
      <c r="M29" s="42"/>
      <c r="N29" s="43"/>
    </row>
    <row r="30" spans="1:14" s="12" customFormat="1" ht="24" customHeight="1">
      <c r="A30" s="44">
        <v>17</v>
      </c>
      <c r="B30" s="46" t="s">
        <v>83</v>
      </c>
      <c r="C30" s="28" t="s">
        <v>31</v>
      </c>
      <c r="D30" s="23" t="s">
        <v>150</v>
      </c>
      <c r="E30" s="25" t="s">
        <v>222</v>
      </c>
      <c r="F30" s="25" t="s">
        <v>84</v>
      </c>
      <c r="G30" s="73" t="s">
        <v>32</v>
      </c>
      <c r="H30" s="25" t="s">
        <v>85</v>
      </c>
      <c r="I30" s="50"/>
      <c r="J30" s="41">
        <v>6.6</v>
      </c>
      <c r="K30" s="41">
        <v>2.6</v>
      </c>
      <c r="L30" s="41">
        <v>2.1</v>
      </c>
      <c r="M30" s="41">
        <v>2.5</v>
      </c>
      <c r="N30" s="39">
        <f t="shared" ref="N30" si="11">J30*70+K30*75+L30*25+M30*45</f>
        <v>822</v>
      </c>
    </row>
    <row r="31" spans="1:14" s="13" customFormat="1" ht="9" customHeight="1">
      <c r="A31" s="55"/>
      <c r="B31" s="56"/>
      <c r="C31" s="24" t="s">
        <v>50</v>
      </c>
      <c r="D31" s="24" t="s">
        <v>143</v>
      </c>
      <c r="E31" s="24" t="s">
        <v>86</v>
      </c>
      <c r="F31" s="24" t="s">
        <v>87</v>
      </c>
      <c r="G31" s="73"/>
      <c r="H31" s="24" t="s">
        <v>88</v>
      </c>
      <c r="I31" s="59"/>
      <c r="J31" s="42"/>
      <c r="K31" s="42"/>
      <c r="L31" s="42"/>
      <c r="M31" s="42"/>
      <c r="N31" s="43"/>
    </row>
    <row r="32" spans="1:14" s="12" customFormat="1" ht="24" customHeight="1">
      <c r="A32" s="44">
        <v>18</v>
      </c>
      <c r="B32" s="66" t="s">
        <v>89</v>
      </c>
      <c r="C32" s="25" t="s">
        <v>18</v>
      </c>
      <c r="D32" s="26" t="s">
        <v>151</v>
      </c>
      <c r="E32" s="25" t="s">
        <v>90</v>
      </c>
      <c r="F32" s="25" t="s">
        <v>91</v>
      </c>
      <c r="G32" s="48" t="s">
        <v>133</v>
      </c>
      <c r="H32" s="30" t="s">
        <v>92</v>
      </c>
      <c r="I32" s="50"/>
      <c r="J32" s="41">
        <v>6.5</v>
      </c>
      <c r="K32" s="41">
        <v>2.5</v>
      </c>
      <c r="L32" s="41">
        <v>2</v>
      </c>
      <c r="M32" s="41">
        <v>2.5</v>
      </c>
      <c r="N32" s="39">
        <f t="shared" ref="N32" si="12">J32*70+K32*75+L32*25+M32*45</f>
        <v>805</v>
      </c>
    </row>
    <row r="33" spans="1:14" s="13" customFormat="1" ht="9" customHeight="1" thickBot="1">
      <c r="A33" s="45"/>
      <c r="B33" s="47"/>
      <c r="C33" s="27" t="s">
        <v>22</v>
      </c>
      <c r="D33" s="27" t="s">
        <v>152</v>
      </c>
      <c r="E33" s="27" t="s">
        <v>93</v>
      </c>
      <c r="F33" s="33" t="s">
        <v>94</v>
      </c>
      <c r="G33" s="49"/>
      <c r="H33" s="34" t="s">
        <v>95</v>
      </c>
      <c r="I33" s="51"/>
      <c r="J33" s="52"/>
      <c r="K33" s="52"/>
      <c r="L33" s="52"/>
      <c r="M33" s="52"/>
      <c r="N33" s="40"/>
    </row>
    <row r="34" spans="1:14" s="12" customFormat="1" ht="24" customHeight="1">
      <c r="A34" s="60">
        <v>21</v>
      </c>
      <c r="B34" s="62" t="s">
        <v>96</v>
      </c>
      <c r="C34" s="29" t="s">
        <v>31</v>
      </c>
      <c r="D34" s="29" t="s">
        <v>172</v>
      </c>
      <c r="E34" s="29" t="s">
        <v>170</v>
      </c>
      <c r="F34" s="25" t="s">
        <v>97</v>
      </c>
      <c r="G34" s="63" t="s">
        <v>20</v>
      </c>
      <c r="H34" s="25" t="s">
        <v>49</v>
      </c>
      <c r="I34" s="65"/>
      <c r="J34" s="72">
        <v>6.5</v>
      </c>
      <c r="K34" s="72">
        <v>2.5</v>
      </c>
      <c r="L34" s="72">
        <v>2</v>
      </c>
      <c r="M34" s="72">
        <v>2.4</v>
      </c>
      <c r="N34" s="54">
        <f t="shared" ref="N34" si="13">J34*70+K34*75+L34*25+M34*45</f>
        <v>800.5</v>
      </c>
    </row>
    <row r="35" spans="1:14" s="13" customFormat="1" ht="9" customHeight="1">
      <c r="A35" s="61"/>
      <c r="B35" s="56"/>
      <c r="C35" s="24" t="s">
        <v>50</v>
      </c>
      <c r="D35" s="24" t="s">
        <v>173</v>
      </c>
      <c r="E35" s="24" t="s">
        <v>98</v>
      </c>
      <c r="F35" s="35" t="s">
        <v>99</v>
      </c>
      <c r="G35" s="64"/>
      <c r="H35" s="24" t="s">
        <v>52</v>
      </c>
      <c r="I35" s="59"/>
      <c r="J35" s="71"/>
      <c r="K35" s="71"/>
      <c r="L35" s="71"/>
      <c r="M35" s="71"/>
      <c r="N35" s="43"/>
    </row>
    <row r="36" spans="1:14" s="12" customFormat="1" ht="21.75" customHeight="1">
      <c r="A36" s="44">
        <v>22</v>
      </c>
      <c r="B36" s="46" t="s">
        <v>17</v>
      </c>
      <c r="C36" s="28" t="s">
        <v>53</v>
      </c>
      <c r="D36" s="28" t="s">
        <v>217</v>
      </c>
      <c r="E36" s="28" t="s">
        <v>221</v>
      </c>
      <c r="F36" s="25" t="s">
        <v>218</v>
      </c>
      <c r="G36" s="57" t="s">
        <v>135</v>
      </c>
      <c r="H36" s="30" t="s">
        <v>100</v>
      </c>
      <c r="I36" s="50"/>
      <c r="J36" s="68">
        <v>6.5</v>
      </c>
      <c r="K36" s="68">
        <v>2.5</v>
      </c>
      <c r="L36" s="68">
        <v>2</v>
      </c>
      <c r="M36" s="68">
        <v>2.5</v>
      </c>
      <c r="N36" s="39">
        <f t="shared" ref="N36" si="14">J36*70+K36*75+L36*25+M36*45</f>
        <v>805</v>
      </c>
    </row>
    <row r="37" spans="1:14" s="13" customFormat="1" ht="9" customHeight="1">
      <c r="A37" s="55"/>
      <c r="B37" s="56"/>
      <c r="C37" s="24" t="s">
        <v>55</v>
      </c>
      <c r="D37" s="24" t="s">
        <v>171</v>
      </c>
      <c r="E37" s="24" t="s">
        <v>101</v>
      </c>
      <c r="F37" s="24" t="s">
        <v>102</v>
      </c>
      <c r="G37" s="58"/>
      <c r="H37" s="32" t="s">
        <v>103</v>
      </c>
      <c r="I37" s="59"/>
      <c r="J37" s="71"/>
      <c r="K37" s="71"/>
      <c r="L37" s="71"/>
      <c r="M37" s="71"/>
      <c r="N37" s="43"/>
    </row>
    <row r="38" spans="1:14" s="12" customFormat="1" ht="34.5">
      <c r="A38" s="44">
        <v>23</v>
      </c>
      <c r="B38" s="66" t="s">
        <v>80</v>
      </c>
      <c r="C38" s="23" t="s">
        <v>153</v>
      </c>
      <c r="D38" s="26" t="s">
        <v>154</v>
      </c>
      <c r="E38" s="28" t="s">
        <v>104</v>
      </c>
      <c r="F38" s="25" t="s">
        <v>105</v>
      </c>
      <c r="G38" s="48" t="s">
        <v>20</v>
      </c>
      <c r="H38" s="26" t="s">
        <v>160</v>
      </c>
      <c r="I38" s="65" t="s">
        <v>137</v>
      </c>
      <c r="J38" s="68">
        <v>6.6</v>
      </c>
      <c r="K38" s="68">
        <v>2.5</v>
      </c>
      <c r="L38" s="68">
        <v>2.1</v>
      </c>
      <c r="M38" s="68">
        <v>2.5</v>
      </c>
      <c r="N38" s="39">
        <f t="shared" ref="N38" si="15">J38*70+K38*75+L38*25+M38*45</f>
        <v>814.5</v>
      </c>
    </row>
    <row r="39" spans="1:14" s="13" customFormat="1" ht="9" customHeight="1">
      <c r="A39" s="55"/>
      <c r="B39" s="56"/>
      <c r="C39" s="24" t="s">
        <v>155</v>
      </c>
      <c r="D39" s="24" t="s">
        <v>156</v>
      </c>
      <c r="E39" s="24" t="s">
        <v>106</v>
      </c>
      <c r="F39" s="24" t="s">
        <v>107</v>
      </c>
      <c r="G39" s="70"/>
      <c r="H39" s="24" t="s">
        <v>161</v>
      </c>
      <c r="I39" s="59"/>
      <c r="J39" s="71"/>
      <c r="K39" s="71"/>
      <c r="L39" s="71"/>
      <c r="M39" s="71"/>
      <c r="N39" s="43"/>
    </row>
    <row r="40" spans="1:14" s="12" customFormat="1" ht="21" customHeight="1">
      <c r="A40" s="44">
        <v>24</v>
      </c>
      <c r="B40" s="46" t="s">
        <v>57</v>
      </c>
      <c r="C40" s="23" t="s">
        <v>108</v>
      </c>
      <c r="D40" s="28" t="s">
        <v>210</v>
      </c>
      <c r="E40" s="28" t="s">
        <v>212</v>
      </c>
      <c r="F40" s="28" t="s">
        <v>228</v>
      </c>
      <c r="G40" s="48" t="s">
        <v>135</v>
      </c>
      <c r="H40" s="30" t="s">
        <v>216</v>
      </c>
      <c r="I40" s="50"/>
      <c r="J40" s="68">
        <v>6.6</v>
      </c>
      <c r="K40" s="68">
        <v>2.6</v>
      </c>
      <c r="L40" s="68">
        <v>2.1</v>
      </c>
      <c r="M40" s="68">
        <v>2.5</v>
      </c>
      <c r="N40" s="39">
        <f t="shared" ref="N40" si="16">J40*70+K40*75+L40*25+M40*45</f>
        <v>822</v>
      </c>
    </row>
    <row r="41" spans="1:14" s="13" customFormat="1" ht="9" customHeight="1">
      <c r="A41" s="55"/>
      <c r="B41" s="56"/>
      <c r="C41" s="24" t="s">
        <v>109</v>
      </c>
      <c r="D41" s="24" t="s">
        <v>211</v>
      </c>
      <c r="E41" s="24" t="s">
        <v>213</v>
      </c>
      <c r="F41" s="24" t="s">
        <v>227</v>
      </c>
      <c r="G41" s="70"/>
      <c r="H41" s="32" t="s">
        <v>110</v>
      </c>
      <c r="I41" s="59"/>
      <c r="J41" s="71"/>
      <c r="K41" s="71"/>
      <c r="L41" s="71"/>
      <c r="M41" s="71"/>
      <c r="N41" s="43"/>
    </row>
    <row r="42" spans="1:14" s="14" customFormat="1" ht="21" customHeight="1">
      <c r="A42" s="44">
        <v>25</v>
      </c>
      <c r="B42" s="66" t="s">
        <v>36</v>
      </c>
      <c r="C42" s="25" t="s">
        <v>31</v>
      </c>
      <c r="D42" s="25" t="s">
        <v>111</v>
      </c>
      <c r="E42" s="28" t="s">
        <v>112</v>
      </c>
      <c r="F42" s="28" t="s">
        <v>113</v>
      </c>
      <c r="G42" s="67" t="s">
        <v>136</v>
      </c>
      <c r="H42" s="31" t="s">
        <v>114</v>
      </c>
      <c r="I42" s="65" t="s">
        <v>240</v>
      </c>
      <c r="J42" s="68">
        <v>6.5</v>
      </c>
      <c r="K42" s="68">
        <v>2.5</v>
      </c>
      <c r="L42" s="68">
        <v>2</v>
      </c>
      <c r="M42" s="68">
        <v>2.5</v>
      </c>
      <c r="N42" s="39">
        <f t="shared" ref="N42" si="17">J42*70+K42*75+L42*25+M42*45</f>
        <v>805</v>
      </c>
    </row>
    <row r="43" spans="1:14" s="15" customFormat="1" ht="9" customHeight="1" thickBot="1">
      <c r="A43" s="45"/>
      <c r="B43" s="47"/>
      <c r="C43" s="27" t="s">
        <v>50</v>
      </c>
      <c r="D43" s="27" t="s">
        <v>115</v>
      </c>
      <c r="E43" s="27" t="s">
        <v>116</v>
      </c>
      <c r="F43" s="27" t="s">
        <v>117</v>
      </c>
      <c r="G43" s="49"/>
      <c r="H43" s="34" t="s">
        <v>118</v>
      </c>
      <c r="I43" s="51"/>
      <c r="J43" s="69"/>
      <c r="K43" s="69"/>
      <c r="L43" s="69"/>
      <c r="M43" s="69"/>
      <c r="N43" s="40"/>
    </row>
    <row r="44" spans="1:14" s="12" customFormat="1" ht="21.75" customHeight="1">
      <c r="A44" s="60">
        <v>28</v>
      </c>
      <c r="B44" s="62" t="s">
        <v>65</v>
      </c>
      <c r="C44" s="29" t="s">
        <v>45</v>
      </c>
      <c r="D44" s="29" t="s">
        <v>119</v>
      </c>
      <c r="E44" s="29" t="s">
        <v>219</v>
      </c>
      <c r="F44" s="29" t="s">
        <v>120</v>
      </c>
      <c r="G44" s="63" t="s">
        <v>20</v>
      </c>
      <c r="H44" s="25" t="s">
        <v>121</v>
      </c>
      <c r="I44" s="65"/>
      <c r="J44" s="53">
        <v>6.4</v>
      </c>
      <c r="K44" s="53">
        <v>2.4</v>
      </c>
      <c r="L44" s="53">
        <v>2</v>
      </c>
      <c r="M44" s="53">
        <v>2.4</v>
      </c>
      <c r="N44" s="54">
        <f t="shared" ref="N44" si="18">J44*70+K44*75+L44*25+M44*45</f>
        <v>786</v>
      </c>
    </row>
    <row r="45" spans="1:14" s="13" customFormat="1" ht="9" customHeight="1">
      <c r="A45" s="61"/>
      <c r="B45" s="56"/>
      <c r="C45" s="24" t="s">
        <v>46</v>
      </c>
      <c r="D45" s="24" t="s">
        <v>122</v>
      </c>
      <c r="E45" s="24" t="s">
        <v>123</v>
      </c>
      <c r="F45" s="35" t="s">
        <v>124</v>
      </c>
      <c r="G45" s="64"/>
      <c r="H45" s="24" t="s">
        <v>125</v>
      </c>
      <c r="I45" s="59"/>
      <c r="J45" s="42"/>
      <c r="K45" s="42"/>
      <c r="L45" s="42"/>
      <c r="M45" s="42"/>
      <c r="N45" s="43"/>
    </row>
    <row r="46" spans="1:14" s="12" customFormat="1" ht="21.75" customHeight="1">
      <c r="A46" s="44">
        <v>29</v>
      </c>
      <c r="B46" s="46" t="s">
        <v>17</v>
      </c>
      <c r="C46" s="23" t="s">
        <v>31</v>
      </c>
      <c r="D46" s="28" t="s">
        <v>174</v>
      </c>
      <c r="E46" s="28" t="s">
        <v>207</v>
      </c>
      <c r="F46" s="25" t="s">
        <v>126</v>
      </c>
      <c r="G46" s="57" t="s">
        <v>133</v>
      </c>
      <c r="H46" s="28" t="s">
        <v>127</v>
      </c>
      <c r="I46" s="50"/>
      <c r="J46" s="41">
        <v>6.5</v>
      </c>
      <c r="K46" s="41">
        <v>2.5</v>
      </c>
      <c r="L46" s="41">
        <v>2.1</v>
      </c>
      <c r="M46" s="41">
        <v>2.5</v>
      </c>
      <c r="N46" s="39">
        <f t="shared" ref="N46" si="19">J46*70+K46*75+L46*25+M46*45</f>
        <v>807.5</v>
      </c>
    </row>
    <row r="47" spans="1:14" s="13" customFormat="1" ht="9" customHeight="1">
      <c r="A47" s="55"/>
      <c r="B47" s="56"/>
      <c r="C47" s="24" t="s">
        <v>50</v>
      </c>
      <c r="D47" s="24" t="s">
        <v>175</v>
      </c>
      <c r="E47" s="24" t="s">
        <v>176</v>
      </c>
      <c r="F47" s="24" t="s">
        <v>128</v>
      </c>
      <c r="G47" s="58"/>
      <c r="H47" s="24" t="s">
        <v>129</v>
      </c>
      <c r="I47" s="59"/>
      <c r="J47" s="42"/>
      <c r="K47" s="42"/>
      <c r="L47" s="42"/>
      <c r="M47" s="42"/>
      <c r="N47" s="43"/>
    </row>
    <row r="48" spans="1:14" s="12" customFormat="1" ht="32.25" customHeight="1">
      <c r="A48" s="44">
        <v>30</v>
      </c>
      <c r="B48" s="46" t="s">
        <v>80</v>
      </c>
      <c r="C48" s="23" t="s">
        <v>157</v>
      </c>
      <c r="D48" s="23" t="s">
        <v>220</v>
      </c>
      <c r="E48" s="28" t="s">
        <v>177</v>
      </c>
      <c r="F48" s="28" t="s">
        <v>214</v>
      </c>
      <c r="G48" s="48" t="s">
        <v>20</v>
      </c>
      <c r="H48" s="30" t="s">
        <v>182</v>
      </c>
      <c r="I48" s="50" t="s">
        <v>138</v>
      </c>
      <c r="J48" s="41">
        <v>6.6</v>
      </c>
      <c r="K48" s="41">
        <v>2.6</v>
      </c>
      <c r="L48" s="41">
        <v>2</v>
      </c>
      <c r="M48" s="41">
        <v>2.4</v>
      </c>
      <c r="N48" s="39">
        <f t="shared" ref="N48" si="20">J48*70+K48*75+L48*25+M48*45</f>
        <v>815</v>
      </c>
    </row>
    <row r="49" spans="1:14" s="13" customFormat="1" ht="9" customHeight="1" thickBot="1">
      <c r="A49" s="45"/>
      <c r="B49" s="47"/>
      <c r="C49" s="27" t="s">
        <v>148</v>
      </c>
      <c r="D49" s="27" t="s">
        <v>209</v>
      </c>
      <c r="E49" s="27" t="s">
        <v>178</v>
      </c>
      <c r="F49" s="27" t="s">
        <v>130</v>
      </c>
      <c r="G49" s="49"/>
      <c r="H49" s="34" t="s">
        <v>183</v>
      </c>
      <c r="I49" s="51"/>
      <c r="J49" s="52"/>
      <c r="K49" s="52"/>
      <c r="L49" s="52"/>
      <c r="M49" s="52"/>
      <c r="N49" s="40"/>
    </row>
  </sheetData>
  <mergeCells count="202">
    <mergeCell ref="L7:L8"/>
    <mergeCell ref="M7:M8"/>
    <mergeCell ref="N7:N8"/>
    <mergeCell ref="A9:A10"/>
    <mergeCell ref="B9:B10"/>
    <mergeCell ref="A13:A14"/>
    <mergeCell ref="B13:B14"/>
    <mergeCell ref="G13:G14"/>
    <mergeCell ref="I13:I14"/>
    <mergeCell ref="J13:J14"/>
    <mergeCell ref="K13:K14"/>
    <mergeCell ref="L13:L14"/>
    <mergeCell ref="G9:G10"/>
    <mergeCell ref="I9:I10"/>
    <mergeCell ref="J9:J10"/>
    <mergeCell ref="K9:K10"/>
    <mergeCell ref="L9:L10"/>
    <mergeCell ref="A11:A12"/>
    <mergeCell ref="B11:B12"/>
    <mergeCell ref="G11:G12"/>
    <mergeCell ref="I11:I12"/>
    <mergeCell ref="J11:J12"/>
    <mergeCell ref="K11:K12"/>
    <mergeCell ref="A1:N1"/>
    <mergeCell ref="A2:N2"/>
    <mergeCell ref="A3:N3"/>
    <mergeCell ref="A5:A6"/>
    <mergeCell ref="B5:B6"/>
    <mergeCell ref="G5:G6"/>
    <mergeCell ref="I5:I6"/>
    <mergeCell ref="J5:J6"/>
    <mergeCell ref="K5:K6"/>
    <mergeCell ref="L5:L6"/>
    <mergeCell ref="M5:M6"/>
    <mergeCell ref="N5:N6"/>
    <mergeCell ref="A7:A8"/>
    <mergeCell ref="B7:B8"/>
    <mergeCell ref="G7:G8"/>
    <mergeCell ref="I7:I8"/>
    <mergeCell ref="J7:J8"/>
    <mergeCell ref="K7:K8"/>
    <mergeCell ref="C15:N15"/>
    <mergeCell ref="L16:L17"/>
    <mergeCell ref="M16:M17"/>
    <mergeCell ref="N16:N17"/>
    <mergeCell ref="M9:M10"/>
    <mergeCell ref="N9:N10"/>
    <mergeCell ref="L11:L12"/>
    <mergeCell ref="M11:M12"/>
    <mergeCell ref="N11:N12"/>
    <mergeCell ref="J18:J19"/>
    <mergeCell ref="K18:K19"/>
    <mergeCell ref="L18:L19"/>
    <mergeCell ref="M18:M19"/>
    <mergeCell ref="N18:N19"/>
    <mergeCell ref="A16:A17"/>
    <mergeCell ref="B16:B17"/>
    <mergeCell ref="G16:G17"/>
    <mergeCell ref="I16:I17"/>
    <mergeCell ref="J16:J17"/>
    <mergeCell ref="K16:K17"/>
    <mergeCell ref="M13:M14"/>
    <mergeCell ref="N13:N14"/>
    <mergeCell ref="L20:L21"/>
    <mergeCell ref="M20:M21"/>
    <mergeCell ref="N20:N21"/>
    <mergeCell ref="A22:A23"/>
    <mergeCell ref="B22:B23"/>
    <mergeCell ref="G22:G23"/>
    <mergeCell ref="I22:I23"/>
    <mergeCell ref="J22:J23"/>
    <mergeCell ref="K22:K23"/>
    <mergeCell ref="L22:L23"/>
    <mergeCell ref="A20:A21"/>
    <mergeCell ref="B20:B21"/>
    <mergeCell ref="G20:G21"/>
    <mergeCell ref="I20:I21"/>
    <mergeCell ref="J20:J21"/>
    <mergeCell ref="K20:K21"/>
    <mergeCell ref="M22:M23"/>
    <mergeCell ref="N22:N23"/>
    <mergeCell ref="A18:A19"/>
    <mergeCell ref="B18:B19"/>
    <mergeCell ref="G18:G19"/>
    <mergeCell ref="I18:I19"/>
    <mergeCell ref="A24:A25"/>
    <mergeCell ref="B24:B25"/>
    <mergeCell ref="G24:G25"/>
    <mergeCell ref="I24:I25"/>
    <mergeCell ref="J24:J25"/>
    <mergeCell ref="K24:K25"/>
    <mergeCell ref="L24:L25"/>
    <mergeCell ref="M24:M25"/>
    <mergeCell ref="N24:N25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L28:L29"/>
    <mergeCell ref="M28:M29"/>
    <mergeCell ref="N28:N29"/>
    <mergeCell ref="A30:A31"/>
    <mergeCell ref="B30:B31"/>
    <mergeCell ref="G30:G31"/>
    <mergeCell ref="I30:I31"/>
    <mergeCell ref="J30:J31"/>
    <mergeCell ref="K30:K31"/>
    <mergeCell ref="L30:L31"/>
    <mergeCell ref="A28:A29"/>
    <mergeCell ref="B28:B29"/>
    <mergeCell ref="G28:G29"/>
    <mergeCell ref="I28:I29"/>
    <mergeCell ref="J28:J29"/>
    <mergeCell ref="K28:K29"/>
    <mergeCell ref="M30:M31"/>
    <mergeCell ref="N30:N31"/>
    <mergeCell ref="A32:A33"/>
    <mergeCell ref="B32:B33"/>
    <mergeCell ref="G32:G33"/>
    <mergeCell ref="I32:I33"/>
    <mergeCell ref="J32:J33"/>
    <mergeCell ref="K32:K33"/>
    <mergeCell ref="L32:L33"/>
    <mergeCell ref="M32:M33"/>
    <mergeCell ref="N32:N33"/>
    <mergeCell ref="A34:A35"/>
    <mergeCell ref="B34:B35"/>
    <mergeCell ref="G34:G35"/>
    <mergeCell ref="I34:I35"/>
    <mergeCell ref="J34:J35"/>
    <mergeCell ref="K34:K35"/>
    <mergeCell ref="L34:L35"/>
    <mergeCell ref="M34:M35"/>
    <mergeCell ref="N34:N35"/>
    <mergeCell ref="L36:L37"/>
    <mergeCell ref="M36:M37"/>
    <mergeCell ref="N36:N37"/>
    <mergeCell ref="A38:A39"/>
    <mergeCell ref="B38:B39"/>
    <mergeCell ref="G38:G39"/>
    <mergeCell ref="I38:I39"/>
    <mergeCell ref="J38:J39"/>
    <mergeCell ref="K38:K39"/>
    <mergeCell ref="L38:L39"/>
    <mergeCell ref="A36:A37"/>
    <mergeCell ref="B36:B37"/>
    <mergeCell ref="G36:G37"/>
    <mergeCell ref="I36:I37"/>
    <mergeCell ref="J36:J37"/>
    <mergeCell ref="K36:K37"/>
    <mergeCell ref="M38:M39"/>
    <mergeCell ref="N38:N39"/>
    <mergeCell ref="A40:A41"/>
    <mergeCell ref="B40:B41"/>
    <mergeCell ref="G40:G41"/>
    <mergeCell ref="I40:I41"/>
    <mergeCell ref="J40:J41"/>
    <mergeCell ref="K40:K41"/>
    <mergeCell ref="L40:L41"/>
    <mergeCell ref="M40:M41"/>
    <mergeCell ref="N40:N41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L44:L45"/>
    <mergeCell ref="M44:M45"/>
    <mergeCell ref="N44:N45"/>
    <mergeCell ref="A46:A47"/>
    <mergeCell ref="B46:B47"/>
    <mergeCell ref="G46:G47"/>
    <mergeCell ref="I46:I47"/>
    <mergeCell ref="J46:J47"/>
    <mergeCell ref="K46:K47"/>
    <mergeCell ref="L46:L47"/>
    <mergeCell ref="A44:A45"/>
    <mergeCell ref="B44:B45"/>
    <mergeCell ref="G44:G45"/>
    <mergeCell ref="I44:I45"/>
    <mergeCell ref="J44:J45"/>
    <mergeCell ref="K44:K45"/>
    <mergeCell ref="N48:N49"/>
    <mergeCell ref="M46:M47"/>
    <mergeCell ref="N46:N47"/>
    <mergeCell ref="A48:A49"/>
    <mergeCell ref="B48:B49"/>
    <mergeCell ref="G48:G49"/>
    <mergeCell ref="I48:I49"/>
    <mergeCell ref="J48:J49"/>
    <mergeCell ref="K48:K49"/>
    <mergeCell ref="L48:L49"/>
    <mergeCell ref="M48:M49"/>
  </mergeCells>
  <phoneticPr fontId="6" type="noConversion"/>
  <printOptions horizontalCentered="1"/>
  <pageMargins left="0" right="0" top="0.19685039370078741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111年11月-中</vt:lpstr>
      <vt:lpstr>'111年11月-中'!Print_Area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29-Fang</cp:lastModifiedBy>
  <cp:lastPrinted>2022-10-13T01:10:31Z</cp:lastPrinted>
  <dcterms:created xsi:type="dcterms:W3CDTF">2022-09-26T03:04:16Z</dcterms:created>
  <dcterms:modified xsi:type="dcterms:W3CDTF">2022-10-13T06:28:16Z</dcterms:modified>
</cp:coreProperties>
</file>