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4000" windowHeight="9585"/>
  </bookViews>
  <sheets>
    <sheet name="110年12月-中" sheetId="1" r:id="rId1"/>
  </sheets>
  <definedNames>
    <definedName name="_xlnm.Print_Area" localSheetId="0">'110年12月-中'!$A$1:$N$48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N45" i="1"/>
  <c r="N43" i="1"/>
  <c r="N41" i="1"/>
  <c r="N39" i="1"/>
  <c r="N37" i="1"/>
  <c r="N35" i="1"/>
  <c r="N33" i="1"/>
  <c r="N31" i="1"/>
</calcChain>
</file>

<file path=xl/sharedStrings.xml><?xml version="1.0" encoding="utf-8"?>
<sst xmlns="http://schemas.openxmlformats.org/spreadsheetml/2006/main" count="287" uniqueCount="239">
  <si>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110年12月菜單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</si>
  <si>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t xml:space="preserve">               本菜單皆使用國產豬肉，產地:台灣</t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</si>
  <si>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</si>
  <si>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</si>
  <si>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</si>
  <si>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</si>
  <si>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</si>
  <si>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</si>
  <si>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</si>
  <si>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</si>
  <si>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</si>
  <si>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</si>
  <si>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</si>
  <si>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</si>
  <si>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</si>
  <si>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</si>
  <si>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</si>
  <si>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三</t>
    <phoneticPr fontId="7" type="noConversion"/>
  </si>
  <si>
    <t>彩蔬四季</t>
  </si>
  <si>
    <t>履歷青菜</t>
    <phoneticPr fontId="24" type="noConversion"/>
  </si>
  <si>
    <t>白米.燕麥</t>
  </si>
  <si>
    <t>條豆.彩椒 炒</t>
  </si>
  <si>
    <t>四</t>
    <phoneticPr fontId="7" type="noConversion"/>
  </si>
  <si>
    <t>白飯</t>
  </si>
  <si>
    <t>油腐細粉煲</t>
    <phoneticPr fontId="24" type="noConversion"/>
  </si>
  <si>
    <t>炒高麗菜</t>
  </si>
  <si>
    <t>有機青菜</t>
    <phoneticPr fontId="24" type="noConversion"/>
  </si>
  <si>
    <t>榨菜肉絲湯</t>
  </si>
  <si>
    <t>白米</t>
  </si>
  <si>
    <t>油腐.冬粉.絞肉  煮</t>
    <phoneticPr fontId="24" type="noConversion"/>
  </si>
  <si>
    <t>高麗菜.紅蘿蔔 炒</t>
  </si>
  <si>
    <t>五</t>
    <phoneticPr fontId="7" type="noConversion"/>
  </si>
  <si>
    <t>紫米飯</t>
  </si>
  <si>
    <t>韓式泡菜雞</t>
    <phoneticPr fontId="24" type="noConversion"/>
  </si>
  <si>
    <t>筑前豚肉燒</t>
    <phoneticPr fontId="24" type="noConversion"/>
  </si>
  <si>
    <t>冬瓜雞湯</t>
  </si>
  <si>
    <t>白米.紫米</t>
  </si>
  <si>
    <t xml:space="preserve"> 雞肉.泡菜 炒</t>
    <phoneticPr fontId="24" type="noConversion"/>
  </si>
  <si>
    <t>玉米.芋頭 煮</t>
    <phoneticPr fontId="24" type="noConversion"/>
  </si>
  <si>
    <t>冬瓜.雞肉</t>
  </si>
  <si>
    <t>一</t>
    <phoneticPr fontId="7" type="noConversion"/>
  </si>
  <si>
    <t>虱目魚丸滷味</t>
  </si>
  <si>
    <t>蒜味花椰</t>
  </si>
  <si>
    <t>裙帶海芽湯</t>
    <phoneticPr fontId="24" type="noConversion"/>
  </si>
  <si>
    <t>百頁.海帶.魚丸 滷</t>
    <phoneticPr fontId="24" type="noConversion"/>
  </si>
  <si>
    <t>海芽.蛋</t>
  </si>
  <si>
    <t>二</t>
    <phoneticPr fontId="7" type="noConversion"/>
  </si>
  <si>
    <t>糙米飯</t>
  </si>
  <si>
    <t>馬鈴薯燉肉</t>
  </si>
  <si>
    <t>奶香銀芽</t>
  </si>
  <si>
    <t>南瓜肉絲湯</t>
  </si>
  <si>
    <t>白米.糙米</t>
  </si>
  <si>
    <t>洋芋.豬肉 煮</t>
    <phoneticPr fontId="24" type="noConversion"/>
  </si>
  <si>
    <t>豆芽.木耳.紅蘿蔔 炒</t>
  </si>
  <si>
    <t>南瓜.豬肉</t>
  </si>
  <si>
    <t>香滷豬排</t>
    <phoneticPr fontId="24" type="noConversion"/>
  </si>
  <si>
    <t>蝦香扁蒲</t>
  </si>
  <si>
    <t>肉排*1 燒</t>
    <phoneticPr fontId="24" type="noConversion"/>
  </si>
  <si>
    <t>扁蒲.蝦皮 煮</t>
  </si>
  <si>
    <t>紅藜飯</t>
  </si>
  <si>
    <t>白菜滷</t>
  </si>
  <si>
    <t>白米.紅藜</t>
  </si>
  <si>
    <t>刈薯.玉米.絞肉.蛋  炒</t>
  </si>
  <si>
    <t>白菜.木耳.紅蘿蔔 燒</t>
  </si>
  <si>
    <t>青木瓜.排骨</t>
  </si>
  <si>
    <t>10</t>
    <phoneticPr fontId="7" type="noConversion"/>
  </si>
  <si>
    <t>京醬肉片</t>
    <phoneticPr fontId="24" type="noConversion"/>
  </si>
  <si>
    <t>炒三絲</t>
  </si>
  <si>
    <t>味噌豆腐湯</t>
    <phoneticPr fontId="24" type="noConversion"/>
  </si>
  <si>
    <t>豬肉.洋蔥 燒</t>
    <phoneticPr fontId="24" type="noConversion"/>
  </si>
  <si>
    <t>海絲.乾絲.針菇 炒</t>
    <phoneticPr fontId="24" type="noConversion"/>
  </si>
  <si>
    <t>豆腐.味噌</t>
  </si>
  <si>
    <t>胚芽飯</t>
  </si>
  <si>
    <t>拌炒黃芽</t>
    <phoneticPr fontId="24" type="noConversion"/>
  </si>
  <si>
    <t>蕃茄蛋花湯</t>
  </si>
  <si>
    <t>白米.胚芽</t>
  </si>
  <si>
    <t>黃豆芽.海芽 炒</t>
    <phoneticPr fontId="24" type="noConversion"/>
  </si>
  <si>
    <t>番茄.蛋</t>
  </si>
  <si>
    <t>洋薏仁飯</t>
  </si>
  <si>
    <t>炒甘藍菜</t>
  </si>
  <si>
    <t>赤肉湯</t>
    <phoneticPr fontId="24" type="noConversion"/>
  </si>
  <si>
    <t>白米.洋薏仁</t>
  </si>
  <si>
    <t>高麗菜.紅蘿蔔 炒</t>
    <phoneticPr fontId="24" type="noConversion"/>
  </si>
  <si>
    <t>豆醬桂筍</t>
  </si>
  <si>
    <t>桂筍.木耳 燒</t>
    <phoneticPr fontId="24" type="noConversion"/>
  </si>
  <si>
    <t>四</t>
    <phoneticPr fontId="7" type="noConversion"/>
  </si>
  <si>
    <t>燕麥飯</t>
  </si>
  <si>
    <t>碧綠花椰</t>
    <phoneticPr fontId="24" type="noConversion"/>
  </si>
  <si>
    <t>結頭菜雞湯</t>
  </si>
  <si>
    <t>花椰菜.針菇 煮</t>
    <phoneticPr fontId="24" type="noConversion"/>
  </si>
  <si>
    <t>結頭菜.雞肉</t>
  </si>
  <si>
    <t>彩繪刺瓜</t>
    <phoneticPr fontId="24" type="noConversion"/>
  </si>
  <si>
    <t>柴魚味噌湯</t>
    <phoneticPr fontId="24" type="noConversion"/>
  </si>
  <si>
    <t>黃瓜.木耳.紅蘿蔔 煮</t>
    <phoneticPr fontId="24" type="noConversion"/>
  </si>
  <si>
    <t>一</t>
    <phoneticPr fontId="7" type="noConversion"/>
  </si>
  <si>
    <t>蕎麥飯</t>
  </si>
  <si>
    <t>香芋燉肉</t>
    <phoneticPr fontId="24" type="noConversion"/>
  </si>
  <si>
    <t>木耳白菜</t>
  </si>
  <si>
    <t>白米.蕎麥</t>
  </si>
  <si>
    <t>豬肉.芋頭 燒</t>
  </si>
  <si>
    <t>大白菜.木耳  燒</t>
    <phoneticPr fontId="24" type="noConversion"/>
  </si>
  <si>
    <t>二</t>
    <phoneticPr fontId="7" type="noConversion"/>
  </si>
  <si>
    <t>鴛鴦冬瓜</t>
  </si>
  <si>
    <t>冬瓜.腐皮.鹹冬瓜 煮</t>
  </si>
  <si>
    <t>花生油飯</t>
    <phoneticPr fontId="24" type="noConversion"/>
  </si>
  <si>
    <t>白米.糯米.花生</t>
    <phoneticPr fontId="24" type="noConversion"/>
  </si>
  <si>
    <t>四</t>
    <phoneticPr fontId="7" type="noConversion"/>
  </si>
  <si>
    <t>沙茶條豆</t>
  </si>
  <si>
    <t>蘿蔔大骨湯</t>
    <phoneticPr fontId="24" type="noConversion"/>
  </si>
  <si>
    <t>條豆.木耳 炒</t>
    <phoneticPr fontId="24" type="noConversion"/>
  </si>
  <si>
    <t>蘿蔔.排骨</t>
  </si>
  <si>
    <t>筍香瓜仔肉</t>
    <phoneticPr fontId="24" type="noConversion"/>
  </si>
  <si>
    <t>韭香銀芽</t>
    <phoneticPr fontId="24" type="noConversion"/>
  </si>
  <si>
    <t>針菇黃瓜湯</t>
    <phoneticPr fontId="24" type="noConversion"/>
  </si>
  <si>
    <t>黃瓜.針菇</t>
    <phoneticPr fontId="24" type="noConversion"/>
  </si>
  <si>
    <t>羅宋湯</t>
  </si>
  <si>
    <t xml:space="preserve">番茄.洋芋.洋蔥 </t>
  </si>
  <si>
    <t>二</t>
    <phoneticPr fontId="7" type="noConversion"/>
  </si>
  <si>
    <t>肉燥油豆腐</t>
    <phoneticPr fontId="24" type="noConversion"/>
  </si>
  <si>
    <t>金菇海根</t>
    <phoneticPr fontId="24" type="noConversion"/>
  </si>
  <si>
    <t>海帶根.針菇 煮</t>
  </si>
  <si>
    <t>三</t>
    <phoneticPr fontId="7" type="noConversion"/>
  </si>
  <si>
    <t>五香福州丸</t>
    <phoneticPr fontId="24" type="noConversion"/>
  </si>
  <si>
    <t>田園花椰</t>
  </si>
  <si>
    <t>花椰菜.彩椒 煮</t>
    <phoneticPr fontId="24" type="noConversion"/>
  </si>
  <si>
    <t>壽喜燒豬肉</t>
    <phoneticPr fontId="24" type="noConversion"/>
  </si>
  <si>
    <t>玉米奶油雞球</t>
    <phoneticPr fontId="24" type="noConversion"/>
  </si>
  <si>
    <t>螞蟻上樹</t>
    <phoneticPr fontId="24" type="noConversion"/>
  </si>
  <si>
    <t>玉米.雞肉.紅蘿蔔  炒</t>
    <phoneticPr fontId="24" type="noConversion"/>
  </si>
  <si>
    <t>白菜.冬粉.絞肉 煮</t>
    <phoneticPr fontId="24" type="noConversion"/>
  </si>
  <si>
    <t>水果</t>
    <phoneticPr fontId="6" type="noConversion"/>
  </si>
  <si>
    <t>水果</t>
    <phoneticPr fontId="6" type="noConversion"/>
  </si>
  <si>
    <t>水果</t>
    <phoneticPr fontId="6" type="noConversion"/>
  </si>
  <si>
    <t>水果</t>
    <phoneticPr fontId="6" type="noConversion"/>
  </si>
  <si>
    <t>水果</t>
    <phoneticPr fontId="6" type="noConversion"/>
  </si>
  <si>
    <t>有機青菜</t>
    <phoneticPr fontId="24" type="noConversion"/>
  </si>
  <si>
    <t>有機青菜</t>
    <phoneticPr fontId="24" type="noConversion"/>
  </si>
  <si>
    <t>咖哩醬豬排</t>
    <phoneticPr fontId="24" type="noConversion"/>
  </si>
  <si>
    <t>豬排*1 燒</t>
    <phoneticPr fontId="24" type="noConversion"/>
  </si>
  <si>
    <t>麵.豬肉</t>
    <phoneticPr fontId="6" type="noConversion"/>
  </si>
  <si>
    <t>宮保豬肉</t>
    <phoneticPr fontId="24" type="noConversion"/>
  </si>
  <si>
    <t>沙茶肉排</t>
    <phoneticPr fontId="24" type="noConversion"/>
  </si>
  <si>
    <t xml:space="preserve">肉排*1 燒 </t>
    <phoneticPr fontId="24" type="noConversion"/>
  </si>
  <si>
    <t>筍乾滷豬腳</t>
    <phoneticPr fontId="24" type="noConversion"/>
  </si>
  <si>
    <t>蜜汁炒雞塊</t>
  </si>
  <si>
    <t xml:space="preserve">豬肉.豬腳.筍乾 煮 </t>
    <phoneticPr fontId="24" type="noConversion"/>
  </si>
  <si>
    <t>豆腐.絞肉 煮</t>
    <phoneticPr fontId="24" type="noConversion"/>
  </si>
  <si>
    <t>蛋.豬肉 蒸</t>
    <phoneticPr fontId="6" type="noConversion"/>
  </si>
  <si>
    <t>雞翅*1 燒</t>
    <phoneticPr fontId="24" type="noConversion"/>
  </si>
  <si>
    <t>香草雞翅</t>
    <phoneticPr fontId="24" type="noConversion"/>
  </si>
  <si>
    <t>雞腿*1 炸</t>
    <phoneticPr fontId="24" type="noConversion"/>
  </si>
  <si>
    <t>肉蓉刈薯金玉</t>
    <phoneticPr fontId="24" type="noConversion"/>
  </si>
  <si>
    <t>芋香玉米</t>
    <phoneticPr fontId="6" type="noConversion"/>
  </si>
  <si>
    <t>紅燒獅子頭</t>
    <phoneticPr fontId="24" type="noConversion"/>
  </si>
  <si>
    <t>白菜.獅子頭*1 燒</t>
    <phoneticPr fontId="24" type="noConversion"/>
  </si>
  <si>
    <t>炸雞翅</t>
    <phoneticPr fontId="24" type="noConversion"/>
  </si>
  <si>
    <t>雞翅*1 炸</t>
    <phoneticPr fontId="24" type="noConversion"/>
  </si>
  <si>
    <t>五香雞排</t>
    <phoneticPr fontId="24" type="noConversion"/>
  </si>
  <si>
    <t>雞排*1 燒</t>
    <phoneticPr fontId="24" type="noConversion"/>
  </si>
  <si>
    <t>蒲燒魚排</t>
    <phoneticPr fontId="24" type="noConversion"/>
  </si>
  <si>
    <t xml:space="preserve"> 雞肉.高麗菜.枸杞 煮</t>
    <phoneticPr fontId="24" type="noConversion"/>
  </si>
  <si>
    <t>咖哩豬</t>
    <phoneticPr fontId="24" type="noConversion"/>
  </si>
  <si>
    <t>豬肉.洋芋 煮</t>
    <phoneticPr fontId="24" type="noConversion"/>
  </si>
  <si>
    <t>烏龍.豬肉</t>
    <phoneticPr fontId="6" type="noConversion"/>
  </si>
  <si>
    <t>菇菇肉醬
鐵板麵</t>
    <phoneticPr fontId="24" type="noConversion"/>
  </si>
  <si>
    <t>麵.豬肉</t>
    <phoneticPr fontId="24" type="noConversion"/>
  </si>
  <si>
    <t>肉茸豆腐</t>
    <phoneticPr fontId="24" type="noConversion"/>
  </si>
  <si>
    <t>豬肉.時蔬 燒</t>
    <phoneticPr fontId="24" type="noConversion"/>
  </si>
  <si>
    <t>布丁酥拼
麥克雞塊</t>
    <phoneticPr fontId="24" type="noConversion"/>
  </si>
  <si>
    <t>阿薩姆茶葉蛋</t>
    <phoneticPr fontId="6" type="noConversion"/>
  </si>
  <si>
    <t>茶葉蛋*1 滷</t>
    <phoneticPr fontId="6" type="noConversion"/>
  </si>
  <si>
    <t>肉燥炊蛋</t>
    <phoneticPr fontId="6" type="noConversion"/>
  </si>
  <si>
    <t>雞肉*3 洋蔥  炒</t>
  </si>
  <si>
    <t>炒高麗菜</t>
    <phoneticPr fontId="6" type="noConversion"/>
  </si>
  <si>
    <t>高麗菜 炒</t>
    <phoneticPr fontId="6" type="noConversion"/>
  </si>
  <si>
    <t>排骨湯</t>
    <phoneticPr fontId="24" type="noConversion"/>
  </si>
  <si>
    <t>肉 絲
炒 烏 龍</t>
    <phoneticPr fontId="24" type="noConversion"/>
  </si>
  <si>
    <t>焗 烤
螺 絲  麵</t>
    <phoneticPr fontId="24" type="noConversion"/>
  </si>
  <si>
    <t>焗  烤
白醬野菇燉肉</t>
    <phoneticPr fontId="6" type="noConversion"/>
  </si>
  <si>
    <t>魚肉*2 炸</t>
    <phoneticPr fontId="24" type="noConversion"/>
  </si>
  <si>
    <t>滷雞排</t>
    <phoneticPr fontId="24" type="noConversion"/>
  </si>
  <si>
    <t>雞排*1 滷</t>
    <phoneticPr fontId="24" type="noConversion"/>
  </si>
  <si>
    <t>炸魚條</t>
    <phoneticPr fontId="24" type="noConversion"/>
  </si>
  <si>
    <t>椒鹽豬柳條</t>
    <phoneticPr fontId="24" type="noConversion"/>
  </si>
  <si>
    <t>豬肉*3 炸</t>
    <phoneticPr fontId="24" type="noConversion"/>
  </si>
  <si>
    <t>冬至麻油雞</t>
    <phoneticPr fontId="24" type="noConversion"/>
  </si>
  <si>
    <t>塔香雞</t>
    <phoneticPr fontId="24" type="noConversion"/>
  </si>
  <si>
    <t>雞肉 炒</t>
    <phoneticPr fontId="24" type="noConversion"/>
  </si>
  <si>
    <t>腐皮高麗</t>
    <phoneticPr fontId="6" type="noConversion"/>
  </si>
  <si>
    <t>高麗菜.油片絲 炒</t>
    <phoneticPr fontId="6" type="noConversion"/>
  </si>
  <si>
    <t xml:space="preserve">魚肉*1 </t>
    <phoneticPr fontId="24" type="noConversion"/>
  </si>
  <si>
    <t>珍珠奶茶</t>
    <phoneticPr fontId="24" type="noConversion"/>
  </si>
  <si>
    <t>珍珠</t>
    <phoneticPr fontId="24" type="noConversion"/>
  </si>
  <si>
    <t>綠豆湯</t>
    <phoneticPr fontId="6" type="noConversion"/>
  </si>
  <si>
    <t>綠豆</t>
    <phoneticPr fontId="24" type="noConversion"/>
  </si>
  <si>
    <t>包心圓</t>
    <phoneticPr fontId="6" type="noConversion"/>
  </si>
  <si>
    <t>甜蜜包心圓</t>
    <phoneticPr fontId="6" type="noConversion"/>
  </si>
  <si>
    <t>豆類</t>
    <phoneticPr fontId="6" type="noConversion"/>
  </si>
  <si>
    <t>蔥燒肉片</t>
    <phoneticPr fontId="6" type="noConversion"/>
  </si>
  <si>
    <t>豬肉 炒</t>
    <phoneticPr fontId="6" type="noConversion"/>
  </si>
  <si>
    <t>炸  雞  腿</t>
    <phoneticPr fontId="24" type="noConversion"/>
  </si>
  <si>
    <t>燒仙草</t>
    <phoneticPr fontId="6" type="noConversion"/>
  </si>
  <si>
    <t>榨菜.肉絲</t>
    <phoneticPr fontId="6" type="noConversion"/>
  </si>
  <si>
    <t>蘿蔔.豬肉 煮</t>
    <phoneticPr fontId="24" type="noConversion"/>
  </si>
  <si>
    <t>花椰菜 炒</t>
    <phoneticPr fontId="6" type="noConversion"/>
  </si>
  <si>
    <t>蘿蔔.油腐.米血糕 煮</t>
    <phoneticPr fontId="6" type="noConversion"/>
  </si>
  <si>
    <t>筍.木耳.豬肉</t>
    <phoneticPr fontId="24" type="noConversion"/>
  </si>
  <si>
    <t>豆腐.味噌</t>
    <phoneticPr fontId="24" type="noConversion"/>
  </si>
  <si>
    <t>筍.絞肉 煮</t>
    <phoneticPr fontId="24" type="noConversion"/>
  </si>
  <si>
    <t>豆芽菜  炒</t>
    <phoneticPr fontId="24" type="noConversion"/>
  </si>
  <si>
    <t>福州丸.乾丁 煮</t>
    <phoneticPr fontId="24" type="noConversion"/>
  </si>
  <si>
    <t>結頭菜.排骨</t>
    <phoneticPr fontId="24" type="noConversion"/>
  </si>
  <si>
    <t>冬瓜.蔭鳳梨.雞肉</t>
    <phoneticPr fontId="6" type="noConversion"/>
  </si>
  <si>
    <t>鳳梨雞湯</t>
    <phoneticPr fontId="6" type="noConversion"/>
  </si>
  <si>
    <t>烤蝦捲</t>
    <phoneticPr fontId="24" type="noConversion"/>
  </si>
  <si>
    <t>蝦捲*2 烤</t>
    <phoneticPr fontId="24" type="noConversion"/>
  </si>
  <si>
    <t>排骨湯</t>
    <phoneticPr fontId="24" type="noConversion"/>
  </si>
  <si>
    <t>玉米布丁酥*1.麥克雞塊*2 炸</t>
    <phoneticPr fontId="24" type="noConversion"/>
  </si>
  <si>
    <t>南瓜雞湯</t>
  </si>
  <si>
    <t>南瓜.雞肉</t>
  </si>
  <si>
    <t>冬至鹹湯圓</t>
    <phoneticPr fontId="6" type="noConversion"/>
  </si>
  <si>
    <t>湯圓.豆芽</t>
    <phoneticPr fontId="6" type="noConversion"/>
  </si>
  <si>
    <t>蜜紅豆湯</t>
    <phoneticPr fontId="6" type="noConversion"/>
  </si>
  <si>
    <t>紅豆</t>
    <phoneticPr fontId="6" type="noConversion"/>
  </si>
  <si>
    <t>五香豬排</t>
    <phoneticPr fontId="24" type="noConversion"/>
  </si>
  <si>
    <t>豬排 *1 滷</t>
    <phoneticPr fontId="24" type="noConversion"/>
  </si>
  <si>
    <t>燒  雞  腿</t>
    <phoneticPr fontId="24" type="noConversion"/>
  </si>
  <si>
    <t>雞腿*1 燒</t>
    <phoneticPr fontId="24" type="noConversion"/>
  </si>
  <si>
    <t>洋芋.豬肉.鮑菇 焗烤</t>
    <phoneticPr fontId="6" type="noConversion"/>
  </si>
  <si>
    <t>蕈菇
雞肉炒飯</t>
    <phoneticPr fontId="6" type="noConversion"/>
  </si>
  <si>
    <t>照燒年糕鍋</t>
    <phoneticPr fontId="6" type="noConversion"/>
  </si>
  <si>
    <t>高麗.豬肉.年糕  煮</t>
    <phoneticPr fontId="6" type="noConversion"/>
  </si>
  <si>
    <t>白米.菇.雞肉</t>
    <phoneticPr fontId="6" type="noConversion"/>
  </si>
  <si>
    <t>滷豆腐</t>
    <phoneticPr fontId="24" type="noConversion"/>
  </si>
  <si>
    <t>醬淋魚排</t>
    <phoneticPr fontId="24" type="noConversion"/>
  </si>
  <si>
    <t>魚排*1 燒</t>
    <phoneticPr fontId="6" type="noConversion"/>
  </si>
  <si>
    <t>粉紅味噌米糕</t>
    <phoneticPr fontId="6" type="noConversion"/>
  </si>
  <si>
    <r>
      <t>油腐.絞肉.</t>
    </r>
    <r>
      <rPr>
        <sz val="6"/>
        <color rgb="FFFF0000"/>
        <rFont val="華康中特圓體"/>
        <family val="3"/>
        <charset val="136"/>
      </rPr>
      <t>紅蘿蔔</t>
    </r>
    <r>
      <rPr>
        <sz val="6"/>
        <rFont val="華康中特圓體"/>
        <family val="3"/>
        <charset val="136"/>
      </rPr>
      <t xml:space="preserve"> 煮</t>
    </r>
    <phoneticPr fontId="24" type="noConversion"/>
  </si>
  <si>
    <r>
      <t>豆腐*1.</t>
    </r>
    <r>
      <rPr>
        <sz val="6"/>
        <color rgb="FFFF0000"/>
        <rFont val="華康中特圓體"/>
        <family val="3"/>
        <charset val="136"/>
      </rPr>
      <t xml:space="preserve">香菇 </t>
    </r>
    <r>
      <rPr>
        <sz val="6"/>
        <rFont val="華康中特圓體"/>
        <family val="3"/>
        <charset val="136"/>
      </rPr>
      <t>滷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</si>
</sst>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4"/>
      <name val="新細明體"/>
      <family val="1"/>
      <charset val="136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6"/>
      <name val="超研澤中圓"/>
      <family val="3"/>
      <charset val="136"/>
    </font>
    <font>
      <b/>
      <sz val="12"/>
      <name val="新細明體"/>
      <family val="1"/>
      <charset val="136"/>
    </font>
    <font>
      <sz val="12"/>
      <name val="超研澤中圓"/>
      <family val="3"/>
      <charset val="136"/>
    </font>
    <font>
      <sz val="18"/>
      <name val="超研澤中圓"/>
      <family val="3"/>
      <charset val="136"/>
    </font>
    <font>
      <sz val="5"/>
      <name val="新細明體"/>
      <family val="1"/>
      <charset val="136"/>
    </font>
    <font>
      <sz val="5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8"/>
      <color theme="1"/>
      <name val="超研澤中圓"/>
      <family val="3"/>
      <charset val="136"/>
    </font>
    <font>
      <sz val="12"/>
      <color theme="1"/>
      <name val="超研澤中圓"/>
      <family val="3"/>
      <charset val="136"/>
    </font>
    <font>
      <sz val="6"/>
      <name val="華康中特圓體"/>
      <family val="3"/>
      <charset val="136"/>
    </font>
    <font>
      <sz val="14"/>
      <name val="華康中特圓體"/>
      <family val="3"/>
      <charset val="136"/>
    </font>
    <font>
      <sz val="9"/>
      <name val="華康中特圓體"/>
      <family val="3"/>
      <charset val="136"/>
    </font>
    <font>
      <sz val="14"/>
      <name val="超研澤中圓"/>
      <family val="3"/>
      <charset val="136"/>
    </font>
    <font>
      <sz val="15"/>
      <name val="華康中特圓體"/>
      <family val="3"/>
      <charset val="136"/>
    </font>
    <font>
      <sz val="6"/>
      <color rgb="FFFF0000"/>
      <name val="華康中特圓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16" fillId="2" borderId="0" xfId="1" applyFont="1" applyFill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vertical="top" textRotation="255"/>
    </xf>
    <xf numFmtId="0" fontId="22" fillId="2" borderId="3" xfId="1" applyFont="1" applyFill="1" applyBorder="1" applyAlignment="1">
      <alignment vertical="top" textRotation="255"/>
    </xf>
    <xf numFmtId="0" fontId="27" fillId="3" borderId="0" xfId="1" applyFont="1" applyFill="1" applyAlignment="1">
      <alignment vertical="center" wrapText="1"/>
    </xf>
    <xf numFmtId="0" fontId="28" fillId="3" borderId="0" xfId="1" applyFont="1" applyFill="1">
      <alignment vertical="center"/>
    </xf>
    <xf numFmtId="0" fontId="29" fillId="2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/>
    </xf>
    <xf numFmtId="0" fontId="30" fillId="3" borderId="0" xfId="1" applyFont="1" applyFill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31" fillId="3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36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36" fillId="2" borderId="0" xfId="1" applyFont="1" applyFill="1">
      <alignment vertical="center"/>
    </xf>
    <xf numFmtId="0" fontId="37" fillId="3" borderId="11" xfId="1" applyFont="1" applyFill="1" applyBorder="1" applyAlignment="1">
      <alignment horizontal="center" vertical="center" wrapText="1"/>
    </xf>
    <xf numFmtId="0" fontId="38" fillId="3" borderId="5" xfId="1" applyFont="1" applyFill="1" applyBorder="1" applyAlignment="1">
      <alignment horizontal="center" vertical="center" wrapText="1"/>
    </xf>
    <xf numFmtId="0" fontId="37" fillId="3" borderId="10" xfId="1" applyFont="1" applyFill="1" applyBorder="1" applyAlignment="1">
      <alignment horizontal="center" vertical="center" wrapText="1"/>
    </xf>
    <xf numFmtId="0" fontId="38" fillId="3" borderId="6" xfId="1" applyFont="1" applyFill="1" applyBorder="1" applyAlignment="1">
      <alignment horizontal="center" vertical="center" wrapText="1"/>
    </xf>
    <xf numFmtId="0" fontId="37" fillId="3" borderId="17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37" fillId="2" borderId="10" xfId="1" applyFont="1" applyFill="1" applyBorder="1" applyAlignment="1">
      <alignment horizontal="center" vertical="center" wrapText="1"/>
    </xf>
    <xf numFmtId="0" fontId="37" fillId="2" borderId="17" xfId="1" applyFont="1" applyFill="1" applyBorder="1" applyAlignment="1">
      <alignment horizontal="center" vertical="center" wrapText="1"/>
    </xf>
    <xf numFmtId="0" fontId="37" fillId="3" borderId="24" xfId="1" applyFont="1" applyFill="1" applyBorder="1" applyAlignment="1">
      <alignment horizontal="center" vertical="center" wrapText="1"/>
    </xf>
    <xf numFmtId="0" fontId="38" fillId="3" borderId="13" xfId="1" applyFont="1" applyFill="1" applyBorder="1" applyAlignment="1">
      <alignment horizontal="center" vertical="center" wrapText="1"/>
    </xf>
    <xf numFmtId="0" fontId="38" fillId="2" borderId="5" xfId="1" applyFont="1" applyFill="1" applyBorder="1" applyAlignment="1">
      <alignment horizontal="center" vertical="center" wrapText="1"/>
    </xf>
    <xf numFmtId="0" fontId="38" fillId="3" borderId="7" xfId="1" applyFont="1" applyFill="1" applyBorder="1" applyAlignment="1">
      <alignment horizontal="center" vertical="center" wrapText="1"/>
    </xf>
    <xf numFmtId="0" fontId="25" fillId="3" borderId="0" xfId="1" applyFont="1" applyFill="1" applyAlignment="1">
      <alignment vertical="center" wrapText="1"/>
    </xf>
    <xf numFmtId="0" fontId="38" fillId="3" borderId="21" xfId="1" applyFont="1" applyFill="1" applyBorder="1" applyAlignment="1">
      <alignment horizontal="center" vertical="center" wrapText="1"/>
    </xf>
    <xf numFmtId="0" fontId="40" fillId="3" borderId="0" xfId="1" applyFont="1" applyFill="1">
      <alignment vertical="center"/>
    </xf>
    <xf numFmtId="0" fontId="41" fillId="3" borderId="6" xfId="1" applyFont="1" applyFill="1" applyBorder="1" applyAlignment="1">
      <alignment horizontal="center" vertical="center" wrapText="1"/>
    </xf>
    <xf numFmtId="0" fontId="41" fillId="3" borderId="5" xfId="1" applyFont="1" applyFill="1" applyBorder="1" applyAlignment="1">
      <alignment horizontal="center" vertical="center" wrapText="1"/>
    </xf>
    <xf numFmtId="0" fontId="38" fillId="0" borderId="7" xfId="1" applyFont="1" applyFill="1" applyBorder="1" applyAlignment="1">
      <alignment horizontal="center" vertical="center" wrapText="1"/>
    </xf>
    <xf numFmtId="0" fontId="37" fillId="0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23" fillId="3" borderId="4" xfId="1" applyFont="1" applyFill="1" applyBorder="1" applyAlignment="1">
      <alignment horizontal="center" vertical="center" wrapText="1"/>
    </xf>
    <xf numFmtId="0" fontId="23" fillId="3" borderId="9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39" fillId="3" borderId="5" xfId="1" applyFont="1" applyFill="1" applyBorder="1" applyAlignment="1">
      <alignment horizontal="center" vertical="center" wrapText="1"/>
    </xf>
    <xf numFmtId="0" fontId="39" fillId="3" borderId="10" xfId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6" fillId="3" borderId="10" xfId="1" applyFont="1" applyFill="1" applyBorder="1" applyAlignment="1">
      <alignment horizontal="center" vertical="center" wrapText="1"/>
    </xf>
    <xf numFmtId="0" fontId="26" fillId="3" borderId="8" xfId="1" applyFont="1" applyFill="1" applyBorder="1" applyAlignment="1">
      <alignment horizontal="center" vertical="center" wrapText="1"/>
    </xf>
    <xf numFmtId="0" fontId="26" fillId="3" borderId="12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39" fillId="3" borderId="15" xfId="1" applyFont="1" applyFill="1" applyBorder="1" applyAlignment="1">
      <alignment horizontal="center" vertical="center" wrapText="1"/>
    </xf>
    <xf numFmtId="0" fontId="26" fillId="3" borderId="6" xfId="1" applyFont="1" applyFill="1" applyBorder="1" applyAlignment="1">
      <alignment horizontal="center" vertical="center" wrapText="1"/>
    </xf>
    <xf numFmtId="0" fontId="26" fillId="3" borderId="14" xfId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center" vertical="center" wrapText="1"/>
    </xf>
    <xf numFmtId="0" fontId="23" fillId="3" borderId="17" xfId="1" applyFont="1" applyFill="1" applyBorder="1" applyAlignment="1">
      <alignment horizontal="center" vertical="center" wrapText="1"/>
    </xf>
    <xf numFmtId="0" fontId="39" fillId="3" borderId="6" xfId="1" applyFont="1" applyFill="1" applyBorder="1" applyAlignment="1">
      <alignment horizontal="center" vertical="center" wrapText="1"/>
    </xf>
    <xf numFmtId="0" fontId="39" fillId="3" borderId="17" xfId="1" applyFont="1" applyFill="1" applyBorder="1" applyAlignment="1">
      <alignment horizontal="center" vertical="center" wrapText="1"/>
    </xf>
    <xf numFmtId="0" fontId="26" fillId="3" borderId="17" xfId="1" applyFont="1" applyFill="1" applyBorder="1" applyAlignment="1">
      <alignment horizontal="center" vertical="center" wrapText="1"/>
    </xf>
    <xf numFmtId="0" fontId="26" fillId="3" borderId="18" xfId="1" applyFont="1" applyFill="1" applyBorder="1" applyAlignment="1">
      <alignment horizontal="center" vertical="center" wrapText="1"/>
    </xf>
    <xf numFmtId="0" fontId="23" fillId="3" borderId="19" xfId="1" applyFont="1" applyFill="1" applyBorder="1" applyAlignment="1">
      <alignment horizontal="center" vertical="center" wrapText="1"/>
    </xf>
    <xf numFmtId="0" fontId="39" fillId="3" borderId="20" xfId="1" applyFont="1" applyFill="1" applyBorder="1" applyAlignment="1">
      <alignment horizontal="center" vertical="center" wrapText="1"/>
    </xf>
    <xf numFmtId="0" fontId="39" fillId="3" borderId="7" xfId="1" applyFont="1" applyFill="1" applyBorder="1" applyAlignment="1">
      <alignment horizontal="center" vertical="center" wrapText="1"/>
    </xf>
    <xf numFmtId="0" fontId="23" fillId="3" borderId="22" xfId="1" applyFont="1" applyFill="1" applyBorder="1" applyAlignment="1">
      <alignment horizontal="center" vertical="center" wrapText="1"/>
    </xf>
    <xf numFmtId="0" fontId="23" fillId="3" borderId="19" xfId="1" applyNumberFormat="1" applyFont="1" applyFill="1" applyBorder="1" applyAlignment="1">
      <alignment horizontal="center" vertical="center" wrapText="1"/>
    </xf>
    <xf numFmtId="0" fontId="23" fillId="3" borderId="22" xfId="1" applyNumberFormat="1" applyFont="1" applyFill="1" applyBorder="1" applyAlignment="1">
      <alignment horizontal="center" vertical="center" wrapText="1"/>
    </xf>
    <xf numFmtId="0" fontId="23" fillId="3" borderId="7" xfId="1" applyFont="1" applyFill="1" applyBorder="1" applyAlignment="1">
      <alignment horizontal="center" vertical="center" wrapText="1"/>
    </xf>
    <xf numFmtId="49" fontId="23" fillId="3" borderId="22" xfId="1" applyNumberFormat="1" applyFont="1" applyFill="1" applyBorder="1" applyAlignment="1">
      <alignment horizontal="center" vertical="center" wrapText="1"/>
    </xf>
    <xf numFmtId="49" fontId="23" fillId="3" borderId="23" xfId="1" applyNumberFormat="1" applyFont="1" applyFill="1" applyBorder="1" applyAlignment="1">
      <alignment horizontal="center" vertical="center" wrapText="1"/>
    </xf>
    <xf numFmtId="0" fontId="26" fillId="3" borderId="25" xfId="1" applyFont="1" applyFill="1" applyBorder="1" applyAlignment="1">
      <alignment horizontal="center" vertical="center" wrapText="1"/>
    </xf>
    <xf numFmtId="0" fontId="39" fillId="3" borderId="26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275897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578569" y="0"/>
          <a:ext cx="1978704" cy="44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114014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9405" y="58341"/>
          <a:ext cx="683420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zoomScale="170" zoomScaleNormal="170" zoomScaleSheetLayoutView="170" workbookViewId="0">
      <selection activeCell="F46" sqref="F46"/>
    </sheetView>
  </sheetViews>
  <sheetFormatPr defaultColWidth="9" defaultRowHeight="25.5"/>
  <cols>
    <col min="1" max="1" width="2" style="24" customWidth="1"/>
    <col min="2" max="2" width="1.625" style="24" customWidth="1"/>
    <col min="3" max="3" width="13.125" style="21" customWidth="1"/>
    <col min="4" max="4" width="20.625" style="25" customWidth="1"/>
    <col min="5" max="5" width="20.125" style="25" customWidth="1"/>
    <col min="6" max="6" width="13.125" style="25" customWidth="1"/>
    <col min="7" max="7" width="4.125" style="26" customWidth="1"/>
    <col min="8" max="8" width="14.625" style="25" customWidth="1"/>
    <col min="9" max="9" width="2.375" style="23" customWidth="1"/>
    <col min="10" max="14" width="1.625" style="20" customWidth="1"/>
    <col min="15" max="16384" width="9" style="27"/>
  </cols>
  <sheetData>
    <row r="1" spans="1:14" s="1" customFormat="1" ht="30.75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2" customFormat="1" ht="16.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8.75" customHeight="1" thickBot="1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4" s="40" customFormat="1" ht="39">
      <c r="A5" s="51">
        <v>1</v>
      </c>
      <c r="B5" s="53" t="s">
        <v>17</v>
      </c>
      <c r="C5" s="31" t="s">
        <v>177</v>
      </c>
      <c r="D5" s="29" t="s">
        <v>149</v>
      </c>
      <c r="E5" s="31" t="s">
        <v>168</v>
      </c>
      <c r="F5" s="29" t="s">
        <v>18</v>
      </c>
      <c r="G5" s="55" t="s">
        <v>19</v>
      </c>
      <c r="H5" s="29" t="s">
        <v>193</v>
      </c>
      <c r="I5" s="55" t="s">
        <v>130</v>
      </c>
      <c r="J5" s="57">
        <v>6.4</v>
      </c>
      <c r="K5" s="57">
        <v>2.6</v>
      </c>
      <c r="L5" s="57">
        <v>2.1</v>
      </c>
      <c r="M5" s="57">
        <v>2.6</v>
      </c>
      <c r="N5" s="59">
        <v>812.5</v>
      </c>
    </row>
    <row r="6" spans="1:14" s="12" customFormat="1" ht="9" customHeight="1">
      <c r="A6" s="52"/>
      <c r="B6" s="54"/>
      <c r="C6" s="30" t="s">
        <v>139</v>
      </c>
      <c r="D6" s="30" t="s">
        <v>148</v>
      </c>
      <c r="E6" s="28" t="s">
        <v>217</v>
      </c>
      <c r="F6" s="30" t="s">
        <v>21</v>
      </c>
      <c r="G6" s="56"/>
      <c r="H6" s="30" t="s">
        <v>194</v>
      </c>
      <c r="I6" s="56"/>
      <c r="J6" s="58"/>
      <c r="K6" s="58"/>
      <c r="L6" s="58"/>
      <c r="M6" s="58"/>
      <c r="N6" s="60"/>
    </row>
    <row r="7" spans="1:14" s="40" customFormat="1" ht="24" customHeight="1">
      <c r="A7" s="52">
        <v>2</v>
      </c>
      <c r="B7" s="61" t="s">
        <v>22</v>
      </c>
      <c r="C7" s="31" t="s">
        <v>23</v>
      </c>
      <c r="D7" s="29" t="s">
        <v>137</v>
      </c>
      <c r="E7" s="29" t="s">
        <v>24</v>
      </c>
      <c r="F7" s="31" t="s">
        <v>25</v>
      </c>
      <c r="G7" s="56" t="s">
        <v>26</v>
      </c>
      <c r="H7" s="37" t="s">
        <v>27</v>
      </c>
      <c r="I7" s="55"/>
      <c r="J7" s="63">
        <v>6.6</v>
      </c>
      <c r="K7" s="63">
        <v>2.5</v>
      </c>
      <c r="L7" s="63">
        <v>2.1</v>
      </c>
      <c r="M7" s="63">
        <v>2.4</v>
      </c>
      <c r="N7" s="64">
        <v>810</v>
      </c>
    </row>
    <row r="8" spans="1:14" s="12" customFormat="1" ht="9" customHeight="1">
      <c r="A8" s="52"/>
      <c r="B8" s="53"/>
      <c r="C8" s="30" t="s">
        <v>28</v>
      </c>
      <c r="D8" s="30" t="s">
        <v>138</v>
      </c>
      <c r="E8" s="30" t="s">
        <v>29</v>
      </c>
      <c r="F8" s="30" t="s">
        <v>30</v>
      </c>
      <c r="G8" s="62"/>
      <c r="H8" s="30" t="s">
        <v>202</v>
      </c>
      <c r="I8" s="56"/>
      <c r="J8" s="58"/>
      <c r="K8" s="58"/>
      <c r="L8" s="58"/>
      <c r="M8" s="58"/>
      <c r="N8" s="60"/>
    </row>
    <row r="9" spans="1:14" s="40" customFormat="1" ht="24" customHeight="1">
      <c r="A9" s="52">
        <v>3</v>
      </c>
      <c r="B9" s="61" t="s">
        <v>31</v>
      </c>
      <c r="C9" s="31" t="s">
        <v>32</v>
      </c>
      <c r="D9" s="31" t="s">
        <v>33</v>
      </c>
      <c r="E9" s="31" t="s">
        <v>34</v>
      </c>
      <c r="F9" s="31" t="s">
        <v>152</v>
      </c>
      <c r="G9" s="67" t="s">
        <v>135</v>
      </c>
      <c r="H9" s="29" t="s">
        <v>35</v>
      </c>
      <c r="I9" s="67"/>
      <c r="J9" s="63">
        <v>6.5</v>
      </c>
      <c r="K9" s="63">
        <v>2.6</v>
      </c>
      <c r="L9" s="63">
        <v>2</v>
      </c>
      <c r="M9" s="63">
        <v>2.5</v>
      </c>
      <c r="N9" s="64">
        <v>812.5</v>
      </c>
    </row>
    <row r="10" spans="1:14" s="12" customFormat="1" ht="9" customHeight="1" thickBot="1">
      <c r="A10" s="65"/>
      <c r="B10" s="66"/>
      <c r="C10" s="32" t="s">
        <v>36</v>
      </c>
      <c r="D10" s="32" t="s">
        <v>37</v>
      </c>
      <c r="E10" s="32" t="s">
        <v>203</v>
      </c>
      <c r="F10" s="32" t="s">
        <v>38</v>
      </c>
      <c r="G10" s="68"/>
      <c r="H10" s="32" t="s">
        <v>39</v>
      </c>
      <c r="I10" s="68"/>
      <c r="J10" s="69"/>
      <c r="K10" s="69"/>
      <c r="L10" s="69"/>
      <c r="M10" s="69"/>
      <c r="N10" s="70"/>
    </row>
    <row r="11" spans="1:14" s="40" customFormat="1" ht="24" customHeight="1">
      <c r="A11" s="71">
        <v>6</v>
      </c>
      <c r="B11" s="53" t="s">
        <v>40</v>
      </c>
      <c r="C11" s="29" t="s">
        <v>23</v>
      </c>
      <c r="D11" s="29" t="s">
        <v>140</v>
      </c>
      <c r="E11" s="38" t="s">
        <v>41</v>
      </c>
      <c r="F11" s="29" t="s">
        <v>42</v>
      </c>
      <c r="G11" s="72" t="s">
        <v>19</v>
      </c>
      <c r="H11" s="41" t="s">
        <v>43</v>
      </c>
      <c r="I11" s="73"/>
      <c r="J11" s="57">
        <v>6.5</v>
      </c>
      <c r="K11" s="57">
        <v>2.5</v>
      </c>
      <c r="L11" s="57">
        <v>2</v>
      </c>
      <c r="M11" s="57">
        <v>2.4</v>
      </c>
      <c r="N11" s="59">
        <v>800.5</v>
      </c>
    </row>
    <row r="12" spans="1:14" s="12" customFormat="1" ht="9" customHeight="1">
      <c r="A12" s="52"/>
      <c r="B12" s="54"/>
      <c r="C12" s="30" t="s">
        <v>28</v>
      </c>
      <c r="D12" s="30" t="s">
        <v>167</v>
      </c>
      <c r="E12" s="28" t="s">
        <v>44</v>
      </c>
      <c r="F12" s="33" t="s">
        <v>204</v>
      </c>
      <c r="G12" s="62"/>
      <c r="H12" s="30" t="s">
        <v>45</v>
      </c>
      <c r="I12" s="56"/>
      <c r="J12" s="58"/>
      <c r="K12" s="58"/>
      <c r="L12" s="58"/>
      <c r="M12" s="58"/>
      <c r="N12" s="60"/>
    </row>
    <row r="13" spans="1:14" s="40" customFormat="1" ht="24" customHeight="1">
      <c r="A13" s="51">
        <v>7</v>
      </c>
      <c r="B13" s="53" t="s">
        <v>46</v>
      </c>
      <c r="C13" s="38" t="s">
        <v>47</v>
      </c>
      <c r="D13" s="29" t="s">
        <v>234</v>
      </c>
      <c r="E13" s="29" t="s">
        <v>48</v>
      </c>
      <c r="F13" s="31" t="s">
        <v>49</v>
      </c>
      <c r="G13" s="55" t="s">
        <v>135</v>
      </c>
      <c r="H13" s="29" t="s">
        <v>50</v>
      </c>
      <c r="I13" s="55"/>
      <c r="J13" s="63">
        <v>6.4</v>
      </c>
      <c r="K13" s="63">
        <v>2.6</v>
      </c>
      <c r="L13" s="63">
        <v>2.1</v>
      </c>
      <c r="M13" s="63">
        <v>2.6</v>
      </c>
      <c r="N13" s="64">
        <v>812.5</v>
      </c>
    </row>
    <row r="14" spans="1:14" s="12" customFormat="1" ht="9" customHeight="1">
      <c r="A14" s="52"/>
      <c r="B14" s="54"/>
      <c r="C14" s="30" t="s">
        <v>51</v>
      </c>
      <c r="D14" s="30" t="s">
        <v>235</v>
      </c>
      <c r="E14" s="30" t="s">
        <v>52</v>
      </c>
      <c r="F14" s="34" t="s">
        <v>53</v>
      </c>
      <c r="G14" s="56"/>
      <c r="H14" s="30" t="s">
        <v>54</v>
      </c>
      <c r="I14" s="56"/>
      <c r="J14" s="58"/>
      <c r="K14" s="58"/>
      <c r="L14" s="58"/>
      <c r="M14" s="58"/>
      <c r="N14" s="60"/>
    </row>
    <row r="15" spans="1:14" s="40" customFormat="1" ht="37.5" customHeight="1">
      <c r="A15" s="52">
        <v>8</v>
      </c>
      <c r="B15" s="61" t="s">
        <v>17</v>
      </c>
      <c r="C15" s="31" t="s">
        <v>229</v>
      </c>
      <c r="D15" s="29" t="s">
        <v>55</v>
      </c>
      <c r="E15" s="31" t="s">
        <v>230</v>
      </c>
      <c r="F15" s="31" t="s">
        <v>56</v>
      </c>
      <c r="G15" s="55" t="s">
        <v>19</v>
      </c>
      <c r="H15" s="29" t="s">
        <v>191</v>
      </c>
      <c r="I15" s="55" t="s">
        <v>131</v>
      </c>
      <c r="J15" s="63">
        <v>6.6</v>
      </c>
      <c r="K15" s="63">
        <v>2.5</v>
      </c>
      <c r="L15" s="63">
        <v>2</v>
      </c>
      <c r="M15" s="63">
        <v>2.4</v>
      </c>
      <c r="N15" s="64">
        <v>807.5</v>
      </c>
    </row>
    <row r="16" spans="1:14" s="12" customFormat="1" ht="9" customHeight="1">
      <c r="A16" s="74"/>
      <c r="B16" s="54"/>
      <c r="C16" s="30" t="s">
        <v>232</v>
      </c>
      <c r="D16" s="30" t="s">
        <v>57</v>
      </c>
      <c r="E16" s="30" t="s">
        <v>231</v>
      </c>
      <c r="F16" s="30" t="s">
        <v>58</v>
      </c>
      <c r="G16" s="56"/>
      <c r="H16" s="30" t="s">
        <v>192</v>
      </c>
      <c r="I16" s="56"/>
      <c r="J16" s="58"/>
      <c r="K16" s="58"/>
      <c r="L16" s="58"/>
      <c r="M16" s="58"/>
      <c r="N16" s="60"/>
    </row>
    <row r="17" spans="1:14" s="40" customFormat="1" ht="24" customHeight="1">
      <c r="A17" s="52">
        <v>9</v>
      </c>
      <c r="B17" s="61" t="s">
        <v>22</v>
      </c>
      <c r="C17" s="31" t="s">
        <v>59</v>
      </c>
      <c r="D17" s="44" t="s">
        <v>200</v>
      </c>
      <c r="E17" s="31" t="s">
        <v>151</v>
      </c>
      <c r="F17" s="31" t="s">
        <v>60</v>
      </c>
      <c r="G17" s="56" t="s">
        <v>26</v>
      </c>
      <c r="H17" s="29" t="s">
        <v>175</v>
      </c>
      <c r="I17" s="55"/>
      <c r="J17" s="63">
        <v>6.5</v>
      </c>
      <c r="K17" s="63">
        <v>2.6</v>
      </c>
      <c r="L17" s="63">
        <v>2.1</v>
      </c>
      <c r="M17" s="63">
        <v>2.5</v>
      </c>
      <c r="N17" s="64">
        <v>815</v>
      </c>
    </row>
    <row r="18" spans="1:14" s="12" customFormat="1" ht="9" customHeight="1">
      <c r="A18" s="52"/>
      <c r="B18" s="54"/>
      <c r="C18" s="30" t="s">
        <v>61</v>
      </c>
      <c r="D18" s="30" t="s">
        <v>150</v>
      </c>
      <c r="E18" s="30" t="s">
        <v>62</v>
      </c>
      <c r="F18" s="30" t="s">
        <v>63</v>
      </c>
      <c r="G18" s="62"/>
      <c r="H18" s="30" t="s">
        <v>64</v>
      </c>
      <c r="I18" s="56"/>
      <c r="J18" s="58"/>
      <c r="K18" s="58"/>
      <c r="L18" s="58"/>
      <c r="M18" s="58"/>
      <c r="N18" s="60"/>
    </row>
    <row r="19" spans="1:14" s="40" customFormat="1" ht="24" customHeight="1">
      <c r="A19" s="78" t="s">
        <v>65</v>
      </c>
      <c r="B19" s="61" t="s">
        <v>31</v>
      </c>
      <c r="C19" s="31" t="s">
        <v>23</v>
      </c>
      <c r="D19" s="31" t="s">
        <v>66</v>
      </c>
      <c r="E19" s="31" t="s">
        <v>171</v>
      </c>
      <c r="F19" s="31" t="s">
        <v>67</v>
      </c>
      <c r="G19" s="67" t="s">
        <v>136</v>
      </c>
      <c r="H19" s="31" t="s">
        <v>68</v>
      </c>
      <c r="I19" s="67"/>
      <c r="J19" s="63">
        <v>6.5</v>
      </c>
      <c r="K19" s="63">
        <v>2.5</v>
      </c>
      <c r="L19" s="63">
        <v>2.1</v>
      </c>
      <c r="M19" s="63">
        <v>2.4</v>
      </c>
      <c r="N19" s="64">
        <v>803</v>
      </c>
    </row>
    <row r="20" spans="1:14" s="12" customFormat="1" ht="9" customHeight="1" thickBot="1">
      <c r="A20" s="79"/>
      <c r="B20" s="66"/>
      <c r="C20" s="32" t="s">
        <v>28</v>
      </c>
      <c r="D20" s="32" t="s">
        <v>69</v>
      </c>
      <c r="E20" s="32" t="s">
        <v>147</v>
      </c>
      <c r="F20" s="35" t="s">
        <v>70</v>
      </c>
      <c r="G20" s="68"/>
      <c r="H20" s="32" t="s">
        <v>71</v>
      </c>
      <c r="I20" s="68"/>
      <c r="J20" s="69"/>
      <c r="K20" s="69"/>
      <c r="L20" s="69"/>
      <c r="M20" s="69"/>
      <c r="N20" s="70"/>
    </row>
    <row r="21" spans="1:14" s="40" customFormat="1" ht="24" customHeight="1">
      <c r="A21" s="75">
        <v>13</v>
      </c>
      <c r="B21" s="77" t="s">
        <v>40</v>
      </c>
      <c r="C21" s="39" t="s">
        <v>72</v>
      </c>
      <c r="D21" s="29" t="s">
        <v>159</v>
      </c>
      <c r="E21" s="29" t="s">
        <v>236</v>
      </c>
      <c r="F21" s="29" t="s">
        <v>73</v>
      </c>
      <c r="G21" s="72" t="s">
        <v>19</v>
      </c>
      <c r="H21" s="29" t="s">
        <v>74</v>
      </c>
      <c r="I21" s="73"/>
      <c r="J21" s="57">
        <v>6.5</v>
      </c>
      <c r="K21" s="57">
        <v>2.5</v>
      </c>
      <c r="L21" s="57">
        <v>2</v>
      </c>
      <c r="M21" s="57">
        <v>2.4</v>
      </c>
      <c r="N21" s="59">
        <v>800.5</v>
      </c>
    </row>
    <row r="22" spans="1:14" s="12" customFormat="1" ht="9" customHeight="1">
      <c r="A22" s="76"/>
      <c r="B22" s="54"/>
      <c r="C22" s="30" t="s">
        <v>75</v>
      </c>
      <c r="D22" s="30" t="s">
        <v>190</v>
      </c>
      <c r="E22" s="30" t="s">
        <v>205</v>
      </c>
      <c r="F22" s="30" t="s">
        <v>76</v>
      </c>
      <c r="G22" s="62"/>
      <c r="H22" s="30" t="s">
        <v>77</v>
      </c>
      <c r="I22" s="56"/>
      <c r="J22" s="58"/>
      <c r="K22" s="58"/>
      <c r="L22" s="58"/>
      <c r="M22" s="58"/>
      <c r="N22" s="60"/>
    </row>
    <row r="23" spans="1:14" s="40" customFormat="1" ht="24" customHeight="1">
      <c r="A23" s="52">
        <v>14</v>
      </c>
      <c r="B23" s="61" t="s">
        <v>46</v>
      </c>
      <c r="C23" s="31" t="s">
        <v>78</v>
      </c>
      <c r="D23" s="31" t="s">
        <v>141</v>
      </c>
      <c r="E23" s="29" t="s">
        <v>166</v>
      </c>
      <c r="F23" s="29" t="s">
        <v>79</v>
      </c>
      <c r="G23" s="55" t="s">
        <v>135</v>
      </c>
      <c r="H23" s="38" t="s">
        <v>80</v>
      </c>
      <c r="I23" s="67"/>
      <c r="J23" s="63">
        <v>6.6</v>
      </c>
      <c r="K23" s="63">
        <v>2.5</v>
      </c>
      <c r="L23" s="63">
        <v>2</v>
      </c>
      <c r="M23" s="63">
        <v>2.5</v>
      </c>
      <c r="N23" s="64">
        <v>812</v>
      </c>
    </row>
    <row r="24" spans="1:14" s="12" customFormat="1" ht="9" customHeight="1">
      <c r="A24" s="52"/>
      <c r="B24" s="54"/>
      <c r="C24" s="30" t="s">
        <v>81</v>
      </c>
      <c r="D24" s="30" t="s">
        <v>142</v>
      </c>
      <c r="E24" s="30" t="s">
        <v>146</v>
      </c>
      <c r="F24" s="30" t="s">
        <v>82</v>
      </c>
      <c r="G24" s="56"/>
      <c r="H24" s="34" t="s">
        <v>206</v>
      </c>
      <c r="I24" s="56"/>
      <c r="J24" s="58"/>
      <c r="K24" s="58"/>
      <c r="L24" s="58"/>
      <c r="M24" s="58"/>
      <c r="N24" s="60"/>
    </row>
    <row r="25" spans="1:14" s="40" customFormat="1" ht="39">
      <c r="A25" s="51">
        <v>15</v>
      </c>
      <c r="B25" s="61" t="s">
        <v>17</v>
      </c>
      <c r="C25" s="31" t="s">
        <v>164</v>
      </c>
      <c r="D25" s="29" t="s">
        <v>157</v>
      </c>
      <c r="E25" s="29" t="s">
        <v>169</v>
      </c>
      <c r="F25" s="29" t="s">
        <v>83</v>
      </c>
      <c r="G25" s="55" t="s">
        <v>19</v>
      </c>
      <c r="H25" s="29" t="s">
        <v>196</v>
      </c>
      <c r="I25" s="55" t="s">
        <v>132</v>
      </c>
      <c r="J25" s="63">
        <v>6.5</v>
      </c>
      <c r="K25" s="63">
        <v>2.6</v>
      </c>
      <c r="L25" s="63">
        <v>2.1</v>
      </c>
      <c r="M25" s="63">
        <v>2.7</v>
      </c>
      <c r="N25" s="64">
        <v>824</v>
      </c>
    </row>
    <row r="26" spans="1:14" s="12" customFormat="1" ht="9" customHeight="1">
      <c r="A26" s="52"/>
      <c r="B26" s="54"/>
      <c r="C26" s="30" t="s">
        <v>165</v>
      </c>
      <c r="D26" s="30" t="s">
        <v>158</v>
      </c>
      <c r="E26" s="30" t="s">
        <v>170</v>
      </c>
      <c r="F26" s="30" t="s">
        <v>84</v>
      </c>
      <c r="G26" s="56"/>
      <c r="H26" s="30" t="s">
        <v>195</v>
      </c>
      <c r="I26" s="56"/>
      <c r="J26" s="58"/>
      <c r="K26" s="58"/>
      <c r="L26" s="58"/>
      <c r="M26" s="58"/>
      <c r="N26" s="60"/>
    </row>
    <row r="27" spans="1:14" s="40" customFormat="1" ht="24" customHeight="1">
      <c r="A27" s="52">
        <v>16</v>
      </c>
      <c r="B27" s="61" t="s">
        <v>85</v>
      </c>
      <c r="C27" s="31" t="s">
        <v>86</v>
      </c>
      <c r="D27" s="31" t="s">
        <v>143</v>
      </c>
      <c r="E27" s="31" t="s">
        <v>155</v>
      </c>
      <c r="F27" s="29" t="s">
        <v>87</v>
      </c>
      <c r="G27" s="56" t="s">
        <v>26</v>
      </c>
      <c r="H27" s="29" t="s">
        <v>88</v>
      </c>
      <c r="I27" s="55"/>
      <c r="J27" s="63">
        <v>6.6</v>
      </c>
      <c r="K27" s="63">
        <v>2.6</v>
      </c>
      <c r="L27" s="63">
        <v>2.1</v>
      </c>
      <c r="M27" s="63">
        <v>2.5</v>
      </c>
      <c r="N27" s="64">
        <v>822</v>
      </c>
    </row>
    <row r="28" spans="1:14" s="12" customFormat="1" ht="9" customHeight="1">
      <c r="A28" s="52"/>
      <c r="B28" s="53"/>
      <c r="C28" s="30" t="s">
        <v>20</v>
      </c>
      <c r="D28" s="30" t="s">
        <v>145</v>
      </c>
      <c r="E28" s="30" t="s">
        <v>156</v>
      </c>
      <c r="F28" s="30" t="s">
        <v>89</v>
      </c>
      <c r="G28" s="62"/>
      <c r="H28" s="30" t="s">
        <v>90</v>
      </c>
      <c r="I28" s="56"/>
      <c r="J28" s="58"/>
      <c r="K28" s="58"/>
      <c r="L28" s="58"/>
      <c r="M28" s="58"/>
      <c r="N28" s="60"/>
    </row>
    <row r="29" spans="1:14" s="42" customFormat="1" ht="24" customHeight="1">
      <c r="A29" s="52">
        <v>17</v>
      </c>
      <c r="B29" s="61" t="s">
        <v>31</v>
      </c>
      <c r="C29" s="31" t="s">
        <v>23</v>
      </c>
      <c r="D29" s="31" t="s">
        <v>144</v>
      </c>
      <c r="E29" s="29" t="s">
        <v>153</v>
      </c>
      <c r="F29" s="29" t="s">
        <v>91</v>
      </c>
      <c r="G29" s="67" t="s">
        <v>136</v>
      </c>
      <c r="H29" s="29" t="s">
        <v>92</v>
      </c>
      <c r="I29" s="55"/>
      <c r="J29" s="63">
        <v>6.5</v>
      </c>
      <c r="K29" s="63">
        <v>2.6</v>
      </c>
      <c r="L29" s="63">
        <v>2</v>
      </c>
      <c r="M29" s="63">
        <v>2.6</v>
      </c>
      <c r="N29" s="64">
        <v>817</v>
      </c>
    </row>
    <row r="30" spans="1:14" s="13" customFormat="1" ht="9" customHeight="1" thickBot="1">
      <c r="A30" s="65"/>
      <c r="B30" s="66"/>
      <c r="C30" s="32" t="s">
        <v>28</v>
      </c>
      <c r="D30" s="32" t="s">
        <v>172</v>
      </c>
      <c r="E30" s="32" t="s">
        <v>154</v>
      </c>
      <c r="F30" s="30" t="s">
        <v>93</v>
      </c>
      <c r="G30" s="68"/>
      <c r="H30" s="32" t="s">
        <v>207</v>
      </c>
      <c r="I30" s="68"/>
      <c r="J30" s="69"/>
      <c r="K30" s="69"/>
      <c r="L30" s="69"/>
      <c r="M30" s="69"/>
      <c r="N30" s="70"/>
    </row>
    <row r="31" spans="1:14" s="40" customFormat="1" ht="24" customHeight="1">
      <c r="A31" s="75">
        <v>20</v>
      </c>
      <c r="B31" s="77" t="s">
        <v>94</v>
      </c>
      <c r="C31" s="39" t="s">
        <v>95</v>
      </c>
      <c r="D31" s="39" t="s">
        <v>96</v>
      </c>
      <c r="E31" s="45" t="s">
        <v>233</v>
      </c>
      <c r="F31" s="39" t="s">
        <v>97</v>
      </c>
      <c r="G31" s="72" t="s">
        <v>19</v>
      </c>
      <c r="H31" s="29" t="s">
        <v>218</v>
      </c>
      <c r="I31" s="73"/>
      <c r="J31" s="57">
        <v>6.6</v>
      </c>
      <c r="K31" s="57">
        <v>2.5</v>
      </c>
      <c r="L31" s="57">
        <v>2.1</v>
      </c>
      <c r="M31" s="57">
        <v>2.4</v>
      </c>
      <c r="N31" s="59">
        <f t="shared" ref="N31" si="0">J31*70+K31*75+L31*25+M31*45</f>
        <v>810</v>
      </c>
    </row>
    <row r="32" spans="1:14" s="12" customFormat="1" ht="9" customHeight="1">
      <c r="A32" s="76"/>
      <c r="B32" s="54"/>
      <c r="C32" s="30" t="s">
        <v>98</v>
      </c>
      <c r="D32" s="30" t="s">
        <v>99</v>
      </c>
      <c r="E32" s="46" t="s">
        <v>238</v>
      </c>
      <c r="F32" s="30" t="s">
        <v>100</v>
      </c>
      <c r="G32" s="62"/>
      <c r="H32" s="30" t="s">
        <v>219</v>
      </c>
      <c r="I32" s="56"/>
      <c r="J32" s="58"/>
      <c r="K32" s="58"/>
      <c r="L32" s="58"/>
      <c r="M32" s="58"/>
      <c r="N32" s="60"/>
    </row>
    <row r="33" spans="1:14" s="40" customFormat="1" ht="24" customHeight="1">
      <c r="A33" s="52">
        <v>21</v>
      </c>
      <c r="B33" s="61" t="s">
        <v>101</v>
      </c>
      <c r="C33" s="31" t="s">
        <v>23</v>
      </c>
      <c r="D33" s="31" t="s">
        <v>185</v>
      </c>
      <c r="E33" s="29" t="s">
        <v>183</v>
      </c>
      <c r="F33" s="29" t="s">
        <v>102</v>
      </c>
      <c r="G33" s="55" t="s">
        <v>135</v>
      </c>
      <c r="H33" s="31" t="s">
        <v>220</v>
      </c>
      <c r="I33" s="67"/>
      <c r="J33" s="63">
        <v>6.5</v>
      </c>
      <c r="K33" s="63">
        <v>2.6</v>
      </c>
      <c r="L33" s="63">
        <v>2</v>
      </c>
      <c r="M33" s="63">
        <v>2.5</v>
      </c>
      <c r="N33" s="64">
        <f t="shared" ref="N33" si="1">J33*70+K33*75+L33*25+M33*45</f>
        <v>812.5</v>
      </c>
    </row>
    <row r="34" spans="1:14" s="12" customFormat="1" ht="9" customHeight="1">
      <c r="A34" s="52"/>
      <c r="B34" s="54"/>
      <c r="C34" s="30" t="s">
        <v>28</v>
      </c>
      <c r="D34" s="30" t="s">
        <v>160</v>
      </c>
      <c r="E34" s="30" t="s">
        <v>184</v>
      </c>
      <c r="F34" s="30" t="s">
        <v>103</v>
      </c>
      <c r="G34" s="56"/>
      <c r="H34" s="30" t="s">
        <v>221</v>
      </c>
      <c r="I34" s="56"/>
      <c r="J34" s="58">
        <v>5.9</v>
      </c>
      <c r="K34" s="58">
        <v>2.4</v>
      </c>
      <c r="L34" s="58"/>
      <c r="M34" s="58"/>
      <c r="N34" s="60"/>
    </row>
    <row r="35" spans="1:14" s="40" customFormat="1" ht="26.1" customHeight="1">
      <c r="A35" s="52">
        <v>22</v>
      </c>
      <c r="B35" s="61" t="s">
        <v>17</v>
      </c>
      <c r="C35" s="31" t="s">
        <v>104</v>
      </c>
      <c r="D35" s="31" t="s">
        <v>224</v>
      </c>
      <c r="E35" s="31" t="s">
        <v>214</v>
      </c>
      <c r="F35" s="31" t="s">
        <v>173</v>
      </c>
      <c r="G35" s="55" t="s">
        <v>19</v>
      </c>
      <c r="H35" s="29" t="s">
        <v>201</v>
      </c>
      <c r="I35" s="67" t="s">
        <v>133</v>
      </c>
      <c r="J35" s="63">
        <v>6.6</v>
      </c>
      <c r="K35" s="63">
        <v>2.6</v>
      </c>
      <c r="L35" s="63">
        <v>2</v>
      </c>
      <c r="M35" s="63">
        <v>2.5</v>
      </c>
      <c r="N35" s="64">
        <f t="shared" ref="N35" si="2">J35*70+K35*75+L35*25+M35*45</f>
        <v>819.5</v>
      </c>
    </row>
    <row r="36" spans="1:14" s="12" customFormat="1" ht="9" customHeight="1">
      <c r="A36" s="52"/>
      <c r="B36" s="54"/>
      <c r="C36" s="30" t="s">
        <v>105</v>
      </c>
      <c r="D36" s="30" t="s">
        <v>225</v>
      </c>
      <c r="E36" s="30" t="s">
        <v>215</v>
      </c>
      <c r="F36" s="30" t="s">
        <v>174</v>
      </c>
      <c r="G36" s="56"/>
      <c r="H36" s="30" t="s">
        <v>197</v>
      </c>
      <c r="I36" s="56"/>
      <c r="J36" s="58"/>
      <c r="K36" s="58"/>
      <c r="L36" s="58"/>
      <c r="M36" s="58"/>
      <c r="N36" s="60"/>
    </row>
    <row r="37" spans="1:14" s="40" customFormat="1" ht="39">
      <c r="A37" s="52">
        <v>23</v>
      </c>
      <c r="B37" s="61" t="s">
        <v>106</v>
      </c>
      <c r="C37" s="31" t="s">
        <v>23</v>
      </c>
      <c r="D37" s="43" t="s">
        <v>226</v>
      </c>
      <c r="E37" s="29" t="s">
        <v>178</v>
      </c>
      <c r="F37" s="29" t="s">
        <v>107</v>
      </c>
      <c r="G37" s="56" t="s">
        <v>26</v>
      </c>
      <c r="H37" s="31" t="s">
        <v>108</v>
      </c>
      <c r="I37" s="67"/>
      <c r="J37" s="63">
        <v>6.6</v>
      </c>
      <c r="K37" s="63">
        <v>2.5</v>
      </c>
      <c r="L37" s="63">
        <v>2.1</v>
      </c>
      <c r="M37" s="63">
        <v>2.6</v>
      </c>
      <c r="N37" s="64">
        <f t="shared" ref="N37" si="3">J37*70+K37*75+L37*25+M37*45</f>
        <v>819</v>
      </c>
    </row>
    <row r="38" spans="1:14" s="12" customFormat="1" ht="9" customHeight="1">
      <c r="A38" s="52"/>
      <c r="B38" s="53"/>
      <c r="C38" s="30" t="s">
        <v>28</v>
      </c>
      <c r="D38" s="30" t="s">
        <v>227</v>
      </c>
      <c r="E38" s="30" t="s">
        <v>228</v>
      </c>
      <c r="F38" s="30" t="s">
        <v>109</v>
      </c>
      <c r="G38" s="62"/>
      <c r="H38" s="30" t="s">
        <v>110</v>
      </c>
      <c r="I38" s="56"/>
      <c r="J38" s="58"/>
      <c r="K38" s="58"/>
      <c r="L38" s="58"/>
      <c r="M38" s="58"/>
      <c r="N38" s="60"/>
    </row>
    <row r="39" spans="1:14" s="40" customFormat="1" ht="24" customHeight="1">
      <c r="A39" s="52">
        <v>24</v>
      </c>
      <c r="B39" s="61" t="s">
        <v>31</v>
      </c>
      <c r="C39" s="31" t="s">
        <v>47</v>
      </c>
      <c r="D39" s="31" t="s">
        <v>198</v>
      </c>
      <c r="E39" s="29" t="s">
        <v>111</v>
      </c>
      <c r="F39" s="31" t="s">
        <v>112</v>
      </c>
      <c r="G39" s="67" t="s">
        <v>136</v>
      </c>
      <c r="H39" s="29" t="s">
        <v>113</v>
      </c>
      <c r="I39" s="67"/>
      <c r="J39" s="63">
        <v>6.4</v>
      </c>
      <c r="K39" s="63">
        <v>2.6</v>
      </c>
      <c r="L39" s="63">
        <v>2</v>
      </c>
      <c r="M39" s="63">
        <v>2.5</v>
      </c>
      <c r="N39" s="64">
        <f t="shared" ref="N39:N47" si="4">J39*70+K39*75+L39*25+M39*45</f>
        <v>805.5</v>
      </c>
    </row>
    <row r="40" spans="1:14" s="12" customFormat="1" ht="9" customHeight="1" thickBot="1">
      <c r="A40" s="65"/>
      <c r="B40" s="66"/>
      <c r="C40" s="32" t="s">
        <v>51</v>
      </c>
      <c r="D40" s="32" t="s">
        <v>199</v>
      </c>
      <c r="E40" s="32" t="s">
        <v>208</v>
      </c>
      <c r="F40" s="30" t="s">
        <v>209</v>
      </c>
      <c r="G40" s="68"/>
      <c r="H40" s="36" t="s">
        <v>114</v>
      </c>
      <c r="I40" s="68"/>
      <c r="J40" s="69"/>
      <c r="K40" s="69"/>
      <c r="L40" s="69"/>
      <c r="M40" s="69"/>
      <c r="N40" s="70"/>
    </row>
    <row r="41" spans="1:14" s="40" customFormat="1" ht="24" customHeight="1">
      <c r="A41" s="75">
        <v>27</v>
      </c>
      <c r="B41" s="77" t="s">
        <v>94</v>
      </c>
      <c r="C41" s="39" t="s">
        <v>23</v>
      </c>
      <c r="D41" s="39" t="s">
        <v>186</v>
      </c>
      <c r="E41" s="39" t="s">
        <v>182</v>
      </c>
      <c r="F41" s="39" t="s">
        <v>188</v>
      </c>
      <c r="G41" s="72" t="s">
        <v>19</v>
      </c>
      <c r="H41" s="39" t="s">
        <v>115</v>
      </c>
      <c r="I41" s="73"/>
      <c r="J41" s="57">
        <v>6.5</v>
      </c>
      <c r="K41" s="57">
        <v>2.5</v>
      </c>
      <c r="L41" s="57">
        <v>2.14</v>
      </c>
      <c r="M41" s="57">
        <v>2.6</v>
      </c>
      <c r="N41" s="80">
        <f t="shared" si="4"/>
        <v>813</v>
      </c>
    </row>
    <row r="42" spans="1:14" s="12" customFormat="1" ht="9" customHeight="1">
      <c r="A42" s="76"/>
      <c r="B42" s="54"/>
      <c r="C42" s="30" t="s">
        <v>28</v>
      </c>
      <c r="D42" s="30" t="s">
        <v>187</v>
      </c>
      <c r="E42" s="30" t="s">
        <v>179</v>
      </c>
      <c r="F42" s="30" t="s">
        <v>189</v>
      </c>
      <c r="G42" s="62"/>
      <c r="H42" s="30" t="s">
        <v>116</v>
      </c>
      <c r="I42" s="56"/>
      <c r="J42" s="58"/>
      <c r="K42" s="58"/>
      <c r="L42" s="58"/>
      <c r="M42" s="58"/>
      <c r="N42" s="60"/>
    </row>
    <row r="43" spans="1:14" s="40" customFormat="1" ht="24" customHeight="1">
      <c r="A43" s="52">
        <v>28</v>
      </c>
      <c r="B43" s="61" t="s">
        <v>117</v>
      </c>
      <c r="C43" s="31" t="s">
        <v>72</v>
      </c>
      <c r="D43" s="31" t="s">
        <v>161</v>
      </c>
      <c r="E43" s="31" t="s">
        <v>118</v>
      </c>
      <c r="F43" s="31" t="s">
        <v>119</v>
      </c>
      <c r="G43" s="62" t="s">
        <v>136</v>
      </c>
      <c r="H43" s="31" t="s">
        <v>216</v>
      </c>
      <c r="I43" s="67"/>
      <c r="J43" s="63">
        <v>6.6</v>
      </c>
      <c r="K43" s="63">
        <v>2.5</v>
      </c>
      <c r="L43" s="63">
        <v>2</v>
      </c>
      <c r="M43" s="63">
        <v>2.4</v>
      </c>
      <c r="N43" s="80">
        <f t="shared" si="4"/>
        <v>807.5</v>
      </c>
    </row>
    <row r="44" spans="1:14" s="12" customFormat="1" ht="9" customHeight="1">
      <c r="A44" s="52"/>
      <c r="B44" s="54"/>
      <c r="C44" s="30" t="s">
        <v>75</v>
      </c>
      <c r="D44" s="30" t="s">
        <v>162</v>
      </c>
      <c r="E44" s="30" t="s">
        <v>237</v>
      </c>
      <c r="F44" s="30" t="s">
        <v>120</v>
      </c>
      <c r="G44" s="62"/>
      <c r="H44" s="30" t="s">
        <v>211</v>
      </c>
      <c r="I44" s="56"/>
      <c r="J44" s="58"/>
      <c r="K44" s="58"/>
      <c r="L44" s="58"/>
      <c r="M44" s="58"/>
      <c r="N44" s="60"/>
    </row>
    <row r="45" spans="1:14" s="40" customFormat="1" ht="39">
      <c r="A45" s="51">
        <v>29</v>
      </c>
      <c r="B45" s="53" t="s">
        <v>121</v>
      </c>
      <c r="C45" s="29" t="s">
        <v>176</v>
      </c>
      <c r="D45" s="29" t="s">
        <v>180</v>
      </c>
      <c r="E45" s="29" t="s">
        <v>122</v>
      </c>
      <c r="F45" s="29" t="s">
        <v>123</v>
      </c>
      <c r="G45" s="55" t="s">
        <v>19</v>
      </c>
      <c r="H45" s="29" t="s">
        <v>222</v>
      </c>
      <c r="I45" s="55" t="s">
        <v>134</v>
      </c>
      <c r="J45" s="63">
        <v>6.5</v>
      </c>
      <c r="K45" s="63">
        <v>2.6</v>
      </c>
      <c r="L45" s="63">
        <v>2.1</v>
      </c>
      <c r="M45" s="63">
        <v>2.5</v>
      </c>
      <c r="N45" s="80">
        <f t="shared" si="4"/>
        <v>815</v>
      </c>
    </row>
    <row r="46" spans="1:14" s="12" customFormat="1" ht="9" customHeight="1">
      <c r="A46" s="52"/>
      <c r="B46" s="54"/>
      <c r="C46" s="30" t="s">
        <v>163</v>
      </c>
      <c r="D46" s="30" t="s">
        <v>181</v>
      </c>
      <c r="E46" s="30" t="s">
        <v>210</v>
      </c>
      <c r="F46" s="30" t="s">
        <v>124</v>
      </c>
      <c r="G46" s="56"/>
      <c r="H46" s="30" t="s">
        <v>223</v>
      </c>
      <c r="I46" s="56"/>
      <c r="J46" s="58"/>
      <c r="K46" s="58"/>
      <c r="L46" s="58"/>
      <c r="M46" s="58"/>
      <c r="N46" s="60"/>
    </row>
    <row r="47" spans="1:14" s="40" customFormat="1" ht="24" customHeight="1">
      <c r="A47" s="52">
        <v>30</v>
      </c>
      <c r="B47" s="61" t="s">
        <v>22</v>
      </c>
      <c r="C47" s="31" t="s">
        <v>32</v>
      </c>
      <c r="D47" s="31" t="s">
        <v>125</v>
      </c>
      <c r="E47" s="29" t="s">
        <v>126</v>
      </c>
      <c r="F47" s="29" t="s">
        <v>127</v>
      </c>
      <c r="G47" s="56" t="s">
        <v>26</v>
      </c>
      <c r="H47" s="31" t="s">
        <v>213</v>
      </c>
      <c r="I47" s="67"/>
      <c r="J47" s="63">
        <v>6.5</v>
      </c>
      <c r="K47" s="63">
        <v>2.5</v>
      </c>
      <c r="L47" s="63">
        <v>2.1</v>
      </c>
      <c r="M47" s="63">
        <v>2.4</v>
      </c>
      <c r="N47" s="64">
        <f t="shared" si="4"/>
        <v>803</v>
      </c>
    </row>
    <row r="48" spans="1:14" s="12" customFormat="1" ht="9" customHeight="1" thickBot="1">
      <c r="A48" s="65"/>
      <c r="B48" s="66"/>
      <c r="C48" s="32" t="s">
        <v>36</v>
      </c>
      <c r="D48" s="32" t="s">
        <v>69</v>
      </c>
      <c r="E48" s="32" t="s">
        <v>128</v>
      </c>
      <c r="F48" s="32" t="s">
        <v>129</v>
      </c>
      <c r="G48" s="81"/>
      <c r="H48" s="32" t="s">
        <v>212</v>
      </c>
      <c r="I48" s="68"/>
      <c r="J48" s="69"/>
      <c r="K48" s="69"/>
      <c r="L48" s="69"/>
      <c r="M48" s="69"/>
      <c r="N48" s="70"/>
    </row>
    <row r="49" spans="3:13">
      <c r="C49" s="14"/>
      <c r="D49" s="15"/>
      <c r="E49" s="15"/>
      <c r="F49" s="16"/>
      <c r="G49" s="17"/>
      <c r="H49" s="16"/>
      <c r="I49" s="18"/>
      <c r="J49" s="19"/>
      <c r="K49" s="19"/>
      <c r="L49" s="19"/>
      <c r="M49" s="19"/>
    </row>
    <row r="50" spans="3:13">
      <c r="D50" s="15"/>
      <c r="E50" s="15"/>
      <c r="F50" s="15"/>
      <c r="G50" s="22"/>
      <c r="H50" s="15"/>
    </row>
    <row r="51" spans="3:13">
      <c r="D51" s="15"/>
      <c r="E51" s="15"/>
      <c r="F51" s="15"/>
      <c r="G51" s="22"/>
      <c r="H51" s="15"/>
    </row>
  </sheetData>
  <mergeCells count="201">
    <mergeCell ref="N47:N48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M47:M48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A35:A36"/>
    <mergeCell ref="B35:B36"/>
    <mergeCell ref="G35:G36"/>
    <mergeCell ref="I35:I36"/>
    <mergeCell ref="J35:J36"/>
    <mergeCell ref="K35:K36"/>
    <mergeCell ref="M37:M38"/>
    <mergeCell ref="N37:N38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A27:A28"/>
    <mergeCell ref="B27:B28"/>
    <mergeCell ref="G27:G28"/>
    <mergeCell ref="I27:I28"/>
    <mergeCell ref="J27:J28"/>
    <mergeCell ref="K27:K28"/>
    <mergeCell ref="M29:M30"/>
    <mergeCell ref="N29:N30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</mergeCells>
  <phoneticPr fontId="6" type="noConversion"/>
  <printOptions horizontalCentered="1" verticalCentered="1"/>
  <pageMargins left="0" right="0" top="0" bottom="0" header="0" footer="0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110年12月-中</vt:lpstr>
      <vt:lpstr>'110年12月-中'!Print_Area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2021-11-22T07:21:06Z</cp:lastPrinted>
  <dcterms:created xsi:type="dcterms:W3CDTF">2021-11-09T03:01:58Z</dcterms:created>
  <dcterms:modified xsi:type="dcterms:W3CDTF">2021-11-22T07:21:20Z</dcterms:modified>
</cp:coreProperties>
</file>