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@午秘資料\10.菜單(每月底一次上簽下個月的 印給學生)\菜單&amp;簽\"/>
    </mc:Choice>
  </mc:AlternateContent>
  <bookViews>
    <workbookView xWindow="0" yWindow="0" windowWidth="24000" windowHeight="9585"/>
  </bookViews>
  <sheets>
    <sheet name="110年10月-中" sheetId="4" r:id="rId1"/>
  </sheets>
  <definedNames>
    <definedName name="_xlnm.Print_Area" localSheetId="0">'110年10月-中'!$A$1:$N$44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4" l="1"/>
  <c r="N25" i="4"/>
  <c r="N5" i="4" l="1"/>
  <c r="N7" i="4"/>
  <c r="N9" i="4"/>
  <c r="N11" i="4"/>
  <c r="N13" i="4"/>
  <c r="N15" i="4"/>
  <c r="N17" i="4"/>
  <c r="N19" i="4"/>
  <c r="N21" i="4"/>
  <c r="N23" i="4"/>
  <c r="N29" i="4"/>
  <c r="N31" i="4"/>
  <c r="N33" i="4"/>
  <c r="N35" i="4"/>
  <c r="N37" i="4"/>
  <c r="N39" i="4"/>
  <c r="N41" i="4"/>
  <c r="N43" i="4"/>
</calcChain>
</file>

<file path=xl/sharedStrings.xml><?xml version="1.0" encoding="utf-8"?>
<sst xmlns="http://schemas.openxmlformats.org/spreadsheetml/2006/main" count="262" uniqueCount="228">
  <si>
    <t xml:space="preserve">               本菜單皆使用國產豬肉，產地:台灣</t>
    <phoneticPr fontId="3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</si>
  <si>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</si>
  <si>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</si>
  <si>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</si>
  <si>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</si>
  <si>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</si>
  <si>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</si>
  <si>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3" type="noConversion"/>
  </si>
  <si>
    <t>湯品</t>
  </si>
  <si>
    <t>副
餐</t>
    <phoneticPr fontId="3" type="noConversion"/>
  </si>
  <si>
    <t>全榖雜糧</t>
    <phoneticPr fontId="3" type="noConversion"/>
  </si>
  <si>
    <t>豆魚蛋肉</t>
    <phoneticPr fontId="3" type="noConversion"/>
  </si>
  <si>
    <t>蔬菜</t>
  </si>
  <si>
    <t>油脂</t>
  </si>
  <si>
    <t>熱量</t>
  </si>
  <si>
    <t>二</t>
    <phoneticPr fontId="3" type="noConversion"/>
  </si>
  <si>
    <t>三</t>
    <phoneticPr fontId="3" type="noConversion"/>
  </si>
  <si>
    <t>履歷青菜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</si>
  <si>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</si>
  <si>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</si>
  <si>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</si>
  <si>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三</t>
    <phoneticPr fontId="3" type="noConversion"/>
  </si>
  <si>
    <t>四</t>
    <phoneticPr fontId="3" type="noConversion"/>
  </si>
  <si>
    <t>有機青菜</t>
    <phoneticPr fontId="3" type="noConversion"/>
  </si>
  <si>
    <t>四</t>
    <phoneticPr fontId="3" type="noConversion"/>
  </si>
  <si>
    <t>五</t>
    <phoneticPr fontId="3" type="noConversion"/>
  </si>
  <si>
    <t>二</t>
    <phoneticPr fontId="3" type="noConversion"/>
  </si>
  <si>
    <t>五</t>
    <phoneticPr fontId="3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</si>
  <si>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地址:新北市樹林區忠愛街3號.電話:02-26895506.營養師:李素卿(營養字第2703號).張姝緹(第4985號).陳盈靜(第5803號).方慈霞(第8670號).羅穎(第9836號)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3" type="noConversion"/>
  </si>
  <si>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110年10月菜單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3" type="noConversion"/>
  </si>
  <si>
    <t>15</t>
    <phoneticPr fontId="3" type="noConversion"/>
  </si>
  <si>
    <t>白 飯</t>
  </si>
  <si>
    <t>開陽扁蒲</t>
  </si>
  <si>
    <t>白米</t>
  </si>
  <si>
    <t>薏 仁 飯</t>
  </si>
  <si>
    <t>客家小炒</t>
  </si>
  <si>
    <t>海結滷味</t>
  </si>
  <si>
    <t>麥 片 飯</t>
  </si>
  <si>
    <t>白米.麥片</t>
  </si>
  <si>
    <t>紅藜米飯</t>
  </si>
  <si>
    <t>海山醬關東煮</t>
  </si>
  <si>
    <t>芹炒三絲</t>
  </si>
  <si>
    <t>豆腐.海芽.味噌</t>
  </si>
  <si>
    <t>燕 麥 飯</t>
  </si>
  <si>
    <t>白米.燕麥</t>
  </si>
  <si>
    <t>麻婆豆腐</t>
  </si>
  <si>
    <t>小 米 飯</t>
  </si>
  <si>
    <t>白米.小米</t>
  </si>
  <si>
    <t>雜 糧 飯</t>
  </si>
  <si>
    <t>白米.雜糧</t>
  </si>
  <si>
    <t>糙米飯</t>
  </si>
  <si>
    <t>白米.糙米</t>
  </si>
  <si>
    <t>螞蟻上樹</t>
  </si>
  <si>
    <t>紅片黃瓜</t>
  </si>
  <si>
    <t>味噌蛋花湯</t>
    <phoneticPr fontId="3" type="noConversion"/>
  </si>
  <si>
    <t>蜜醬韓式炒肉</t>
  </si>
  <si>
    <t>黃瓜.排骨</t>
    <phoneticPr fontId="3" type="noConversion"/>
  </si>
  <si>
    <t>彩椒花椰</t>
  </si>
  <si>
    <t>菇拌花菜</t>
  </si>
  <si>
    <t>紅片時瓜</t>
  </si>
  <si>
    <t>薏仁雞湯</t>
  </si>
  <si>
    <t>冬瓜.雞肉.洋薏仁</t>
  </si>
  <si>
    <t>海芽蛋花湯</t>
    <phoneticPr fontId="3" type="noConversion"/>
  </si>
  <si>
    <t>翠炒高麗</t>
  </si>
  <si>
    <t>炒甘藍菜</t>
    <phoneticPr fontId="3" type="noConversion"/>
  </si>
  <si>
    <t>脆炒雙絲</t>
    <phoneticPr fontId="3" type="noConversion"/>
  </si>
  <si>
    <t>蛋.海芽 煮</t>
    <phoneticPr fontId="3" type="noConversion"/>
  </si>
  <si>
    <t>酸辣清湯</t>
    <phoneticPr fontId="3" type="noConversion"/>
  </si>
  <si>
    <t>鮮瓜排骨湯</t>
  </si>
  <si>
    <t>香菇白菜</t>
  </si>
  <si>
    <t>羅宋湯</t>
    <phoneticPr fontId="3" type="noConversion"/>
  </si>
  <si>
    <t>炒高麗菜</t>
  </si>
  <si>
    <t>四季乾片</t>
  </si>
  <si>
    <t>關東煮湯</t>
    <phoneticPr fontId="3" type="noConversion"/>
  </si>
  <si>
    <t>香菇滷蛋</t>
    <phoneticPr fontId="3" type="noConversion"/>
  </si>
  <si>
    <t>南瓜雞湯</t>
    <phoneticPr fontId="3" type="noConversion"/>
  </si>
  <si>
    <t xml:space="preserve">南瓜.雞肉 </t>
    <phoneticPr fontId="3" type="noConversion"/>
  </si>
  <si>
    <t>白米.糯米.櫻花蝦</t>
    <phoneticPr fontId="3" type="noConversion"/>
  </si>
  <si>
    <t>海芽味噌湯</t>
    <phoneticPr fontId="3" type="noConversion"/>
  </si>
  <si>
    <t>三杯雞</t>
    <phoneticPr fontId="3" type="noConversion"/>
  </si>
  <si>
    <t>蔥爆豬肉</t>
    <phoneticPr fontId="3" type="noConversion"/>
  </si>
  <si>
    <t>蠔油雞丁</t>
    <phoneticPr fontId="3" type="noConversion"/>
  </si>
  <si>
    <t>玉米炒肉</t>
    <phoneticPr fontId="3" type="noConversion"/>
  </si>
  <si>
    <t>肉燥油豆腐</t>
    <phoneticPr fontId="3" type="noConversion"/>
  </si>
  <si>
    <t>豆腐.木耳.紅蘿蔔 煮</t>
    <phoneticPr fontId="3" type="noConversion"/>
  </si>
  <si>
    <t>宜蘭西魯肉</t>
    <phoneticPr fontId="3" type="noConversion"/>
  </si>
  <si>
    <t>鳳梨醬燒雞</t>
    <phoneticPr fontId="3" type="noConversion"/>
  </si>
  <si>
    <t>沙茶豆干</t>
    <phoneticPr fontId="3" type="noConversion"/>
  </si>
  <si>
    <t>玉米濃湯</t>
    <phoneticPr fontId="3" type="noConversion"/>
  </si>
  <si>
    <t>海芽.蛋</t>
    <phoneticPr fontId="3" type="noConversion"/>
  </si>
  <si>
    <t>白米.洋薏仁</t>
    <phoneticPr fontId="3" type="noConversion"/>
  </si>
  <si>
    <t>刈薯肉絲湯</t>
    <phoneticPr fontId="3" type="noConversion"/>
  </si>
  <si>
    <t>刈薯.豬肉 煮</t>
    <phoneticPr fontId="3" type="noConversion"/>
  </si>
  <si>
    <t>木耳條豆</t>
    <phoneticPr fontId="3" type="noConversion"/>
  </si>
  <si>
    <t>白米.紅藜</t>
    <phoneticPr fontId="3" type="noConversion"/>
  </si>
  <si>
    <t>白飯</t>
    <phoneticPr fontId="3" type="noConversion"/>
  </si>
  <si>
    <t>白米</t>
    <phoneticPr fontId="3" type="noConversion"/>
  </si>
  <si>
    <t>紫米飯</t>
    <phoneticPr fontId="3" type="noConversion"/>
  </si>
  <si>
    <t>白米.紫米</t>
    <phoneticPr fontId="3" type="noConversion"/>
  </si>
  <si>
    <t>炒花椰菜</t>
    <phoneticPr fontId="3" type="noConversion"/>
  </si>
  <si>
    <t>小魚四季</t>
    <phoneticPr fontId="3" type="noConversion"/>
  </si>
  <si>
    <t>排骨湯</t>
    <phoneticPr fontId="3" type="noConversion"/>
  </si>
  <si>
    <t>豆乳豬</t>
    <phoneticPr fontId="3" type="noConversion"/>
  </si>
  <si>
    <t>刈薯.洋蔥.番茄</t>
    <phoneticPr fontId="3" type="noConversion"/>
  </si>
  <si>
    <t>南瓜雞湯</t>
    <phoneticPr fontId="3" type="noConversion"/>
  </si>
  <si>
    <t xml:space="preserve">南瓜.雞肉 </t>
    <phoneticPr fontId="3" type="noConversion"/>
  </si>
  <si>
    <t>麵.豬肉</t>
    <phoneticPr fontId="3" type="noConversion"/>
  </si>
  <si>
    <t>香蒜豬排</t>
    <phoneticPr fontId="3" type="noConversion"/>
  </si>
  <si>
    <t>肉排*1 滷</t>
    <phoneticPr fontId="3" type="noConversion"/>
  </si>
  <si>
    <t>海苔鮮切薯條</t>
    <phoneticPr fontId="3" type="noConversion"/>
  </si>
  <si>
    <t>雞排*1 炸</t>
    <phoneticPr fontId="3" type="noConversion"/>
  </si>
  <si>
    <t>脆皮雞腿排</t>
    <phoneticPr fontId="3" type="noConversion"/>
  </si>
  <si>
    <t>櫻花蝦
油飯</t>
    <phoneticPr fontId="3" type="noConversion"/>
  </si>
  <si>
    <t>紅燒獅子頭</t>
  </si>
  <si>
    <t>京醬鮮魚排</t>
    <phoneticPr fontId="3" type="noConversion"/>
  </si>
  <si>
    <t>香濃奶香嫩雞</t>
    <phoneticPr fontId="3" type="noConversion"/>
  </si>
  <si>
    <t>西紅柿炒蛋</t>
    <phoneticPr fontId="3" type="noConversion"/>
  </si>
  <si>
    <t xml:space="preserve">傳統花生豬腳              </t>
    <phoneticPr fontId="3" type="noConversion"/>
  </si>
  <si>
    <t>濃郁咖哩雞</t>
    <phoneticPr fontId="3" type="noConversion"/>
  </si>
  <si>
    <t>下飯瓜仔肉燥</t>
    <phoneticPr fontId="3" type="noConversion"/>
  </si>
  <si>
    <t>沙鍋鮮魚煲</t>
  </si>
  <si>
    <t>炸雞腿</t>
    <phoneticPr fontId="3" type="noConversion"/>
  </si>
  <si>
    <t>雞腿*1 炸</t>
    <phoneticPr fontId="3" type="noConversion"/>
  </si>
  <si>
    <t>鮮烤香雞排</t>
    <phoneticPr fontId="3" type="noConversion"/>
  </si>
  <si>
    <t>雞腿排*1 烤</t>
    <phoneticPr fontId="3" type="noConversion"/>
  </si>
  <si>
    <t>宮保雞</t>
    <phoneticPr fontId="3" type="noConversion"/>
  </si>
  <si>
    <t>白飯</t>
    <phoneticPr fontId="3" type="noConversion"/>
  </si>
  <si>
    <t>白 飯</t>
    <phoneticPr fontId="3" type="noConversion"/>
  </si>
  <si>
    <t>茄汁豬肉炒飯</t>
    <phoneticPr fontId="3" type="noConversion"/>
  </si>
  <si>
    <t>白米.豬肉</t>
    <phoneticPr fontId="3" type="noConversion"/>
  </si>
  <si>
    <t>蒲燒鯛魚</t>
    <phoneticPr fontId="3" type="noConversion"/>
  </si>
  <si>
    <t>蒲燒鯛魚*1 蒸</t>
    <phoneticPr fontId="3" type="noConversion"/>
  </si>
  <si>
    <t>和風柴魚燒豬</t>
    <phoneticPr fontId="3" type="noConversion"/>
  </si>
  <si>
    <t>流沙奶皇包</t>
    <phoneticPr fontId="3" type="noConversion"/>
  </si>
  <si>
    <t>蒸餃*2 蒸</t>
    <phoneticPr fontId="3" type="noConversion"/>
  </si>
  <si>
    <t>菇菇炊蛋</t>
    <phoneticPr fontId="3" type="noConversion"/>
  </si>
  <si>
    <t xml:space="preserve"> 玉米.洋芋-芡</t>
    <phoneticPr fontId="3" type="noConversion"/>
  </si>
  <si>
    <t>糙米飯</t>
    <phoneticPr fontId="3" type="noConversion"/>
  </si>
  <si>
    <t>白米.糙米</t>
    <phoneticPr fontId="3" type="noConversion"/>
  </si>
  <si>
    <t>堅果玉米雞丁</t>
    <phoneticPr fontId="3" type="noConversion"/>
  </si>
  <si>
    <t>日式燒肉丼</t>
    <phoneticPr fontId="3" type="noConversion"/>
  </si>
  <si>
    <t xml:space="preserve">黃瓜.排骨 </t>
    <phoneticPr fontId="3" type="noConversion"/>
  </si>
  <si>
    <t>魚排*1 燒</t>
    <phoneticPr fontId="3" type="noConversion"/>
  </si>
  <si>
    <t>油豆腐.蘿蔔.海帶</t>
    <phoneticPr fontId="3" type="noConversion"/>
  </si>
  <si>
    <t>薯條*3.海苔粉 烤</t>
    <phoneticPr fontId="3" type="noConversion"/>
  </si>
  <si>
    <t>奶皇包*1 蒸</t>
    <phoneticPr fontId="3" type="noConversion"/>
  </si>
  <si>
    <t>豆腐 煮</t>
    <phoneticPr fontId="3" type="noConversion"/>
  </si>
  <si>
    <t>有機蔬菜</t>
    <phoneticPr fontId="3" type="noConversion"/>
  </si>
  <si>
    <t>有機蔬菜</t>
    <phoneticPr fontId="3" type="noConversion"/>
  </si>
  <si>
    <t>有機蔬菜</t>
    <phoneticPr fontId="3" type="noConversion"/>
  </si>
  <si>
    <t>有機蔬菜</t>
    <phoneticPr fontId="3" type="noConversion"/>
  </si>
  <si>
    <t>雞肉.洋芋 煮</t>
    <phoneticPr fontId="3" type="noConversion"/>
  </si>
  <si>
    <t xml:space="preserve">黃豆芽.海芽.豬肉.芝麻 炒 </t>
    <phoneticPr fontId="3" type="noConversion"/>
  </si>
  <si>
    <t xml:space="preserve">豆干.紅蘿蔔 燒 </t>
    <phoneticPr fontId="3" type="noConversion"/>
  </si>
  <si>
    <t xml:space="preserve">扁蒲.蝦米 煮 </t>
    <phoneticPr fontId="3" type="noConversion"/>
  </si>
  <si>
    <t xml:space="preserve">高麗菜.紅蘿蔔.木耳 炒 </t>
    <phoneticPr fontId="3" type="noConversion"/>
  </si>
  <si>
    <t xml:space="preserve">豆干.豬肉.芹 炒 </t>
    <phoneticPr fontId="3" type="noConversion"/>
  </si>
  <si>
    <t xml:space="preserve">玉米.雞肉.紅蘿蔔.堅果 煮 </t>
    <phoneticPr fontId="3" type="noConversion"/>
  </si>
  <si>
    <t xml:space="preserve">雞肉.冬瓜 煮  </t>
    <phoneticPr fontId="3" type="noConversion"/>
  </si>
  <si>
    <t xml:space="preserve">豬肉. 豬腳.花生 滷 </t>
    <phoneticPr fontId="3" type="noConversion"/>
  </si>
  <si>
    <t xml:space="preserve">洋芋.雞肉.紅蘿蔔 煮 </t>
    <phoneticPr fontId="3" type="noConversion"/>
  </si>
  <si>
    <t>條豆.紅蘿蔔.木耳 炒</t>
    <phoneticPr fontId="3" type="noConversion"/>
  </si>
  <si>
    <t xml:space="preserve">蘿蔔.海帶.百頁 滷 </t>
    <phoneticPr fontId="3" type="noConversion"/>
  </si>
  <si>
    <t xml:space="preserve">花椰菜.彩椒 煮 </t>
    <phoneticPr fontId="3" type="noConversion"/>
  </si>
  <si>
    <t>番茄豆腐湯</t>
  </si>
  <si>
    <t>豆腐. 番茄</t>
  </si>
  <si>
    <t>洋芋雞湯</t>
    <phoneticPr fontId="3" type="noConversion"/>
  </si>
  <si>
    <t>洋芋.雞肉</t>
    <phoneticPr fontId="3" type="noConversion"/>
  </si>
  <si>
    <t>番茄
肉醬麵</t>
    <phoneticPr fontId="3" type="noConversion"/>
  </si>
  <si>
    <t xml:space="preserve">番茄.蛋 炒  </t>
    <phoneticPr fontId="3" type="noConversion"/>
  </si>
  <si>
    <t xml:space="preserve">豬肉.洋蔥 煮 </t>
    <phoneticPr fontId="3" type="noConversion"/>
  </si>
  <si>
    <t xml:space="preserve">滷蛋*1.蘿蔔.香菇 滷 </t>
    <phoneticPr fontId="3" type="noConversion"/>
  </si>
  <si>
    <t xml:space="preserve">高麗菜.紅蘿蔔 炒 </t>
    <phoneticPr fontId="3" type="noConversion"/>
  </si>
  <si>
    <t>大黃瓜.木耳.紅蘿蔔 煮</t>
    <phoneticPr fontId="3" type="noConversion"/>
  </si>
  <si>
    <t xml:space="preserve">海帶絲.乾絲.豆芽 炒 </t>
    <phoneticPr fontId="3" type="noConversion"/>
  </si>
  <si>
    <t xml:space="preserve">刈薯.絞肉 煮 </t>
    <phoneticPr fontId="3" type="noConversion"/>
  </si>
  <si>
    <t xml:space="preserve">大白菜.獅子頭 燒 </t>
    <phoneticPr fontId="3" type="noConversion"/>
  </si>
  <si>
    <t xml:space="preserve">花椰菜.菇.紅蘿蔔 煮 </t>
    <phoneticPr fontId="3" type="noConversion"/>
  </si>
  <si>
    <t xml:space="preserve">雞肉.九層塔 煮 </t>
    <phoneticPr fontId="3" type="noConversion"/>
  </si>
  <si>
    <t xml:space="preserve">蘿蔔.米血高 煮 </t>
    <phoneticPr fontId="3" type="noConversion"/>
  </si>
  <si>
    <t>雞蛋.菇 蒸</t>
    <phoneticPr fontId="3" type="noConversion"/>
  </si>
  <si>
    <t xml:space="preserve">竹筍.木耳.紅蘿蔔  炒 </t>
    <phoneticPr fontId="3" type="noConversion"/>
  </si>
  <si>
    <t xml:space="preserve">花椰菜.紅蘿蔔 炒 </t>
    <phoneticPr fontId="3" type="noConversion"/>
  </si>
  <si>
    <t xml:space="preserve">條豆.小魚干.甜椒 炒 </t>
    <phoneticPr fontId="3" type="noConversion"/>
  </si>
  <si>
    <t xml:space="preserve">白菜.豬肉.香菇.紅蘿蔔 煮 </t>
    <phoneticPr fontId="3" type="noConversion"/>
  </si>
  <si>
    <t xml:space="preserve">豬肉.洋蔥 煮 </t>
    <phoneticPr fontId="3" type="noConversion"/>
  </si>
  <si>
    <t xml:space="preserve">雞肉.刈薯 煮 </t>
    <phoneticPr fontId="3" type="noConversion"/>
  </si>
  <si>
    <t xml:space="preserve">玉米.豬肉.紅蘿蔔 炒 </t>
    <phoneticPr fontId="3" type="noConversion"/>
  </si>
  <si>
    <t>蘿蔔.豬肉 燒</t>
    <phoneticPr fontId="3" type="noConversion"/>
  </si>
  <si>
    <t>魚肉.豆腐 煮</t>
    <phoneticPr fontId="3" type="noConversion"/>
  </si>
  <si>
    <t xml:space="preserve">雞肉.小黃瓜 炒 </t>
    <phoneticPr fontId="3" type="noConversion"/>
  </si>
  <si>
    <t>豬肉.洋蔥 煮</t>
    <phoneticPr fontId="3" type="noConversion"/>
  </si>
  <si>
    <t xml:space="preserve">冬瓜.麵論.豬肉 煮 </t>
    <phoneticPr fontId="3" type="noConversion"/>
  </si>
  <si>
    <t xml:space="preserve">白菜.香菇.紅蘿蔔 煮 </t>
    <phoneticPr fontId="3" type="noConversion"/>
  </si>
  <si>
    <t xml:space="preserve">豆芽.冬粉.絞肉 煮 </t>
    <phoneticPr fontId="3" type="noConversion"/>
  </si>
  <si>
    <t xml:space="preserve">油豆腐.絞肉 滷 </t>
    <phoneticPr fontId="3" type="noConversion"/>
  </si>
  <si>
    <t xml:space="preserve">黃瓜.紅蘿蔔.木耳 煮 </t>
    <phoneticPr fontId="3" type="noConversion"/>
  </si>
  <si>
    <t xml:space="preserve">高麗菜.木耳.紅蘿蔔 炒 </t>
    <phoneticPr fontId="3" type="noConversion"/>
  </si>
  <si>
    <t xml:space="preserve">豆干.條豆.紅蘿蔔 炒 </t>
    <phoneticPr fontId="3" type="noConversion"/>
  </si>
  <si>
    <t>番茄莎莎肉醬</t>
  </si>
  <si>
    <t>番茄.刈薯.絞肉 煮</t>
  </si>
  <si>
    <t>蔥燒雞</t>
    <phoneticPr fontId="3" type="noConversion"/>
  </si>
  <si>
    <t>雞肉.蔥 炒</t>
    <phoneticPr fontId="3" type="noConversion"/>
  </si>
  <si>
    <t>雞翅*1 炸</t>
    <phoneticPr fontId="3" type="noConversion"/>
  </si>
  <si>
    <t>炸雞翅</t>
    <phoneticPr fontId="3" type="noConversion"/>
  </si>
  <si>
    <t>絲瓜百匯</t>
  </si>
  <si>
    <t>絲瓜.金針菇.木耳 煮</t>
    <phoneticPr fontId="3" type="noConversion"/>
  </si>
  <si>
    <t>水果</t>
    <phoneticPr fontId="3" type="noConversion"/>
  </si>
  <si>
    <t>蘿蔔大骨湯</t>
    <phoneticPr fontId="3" type="noConversion"/>
  </si>
  <si>
    <t>蘿蔔.排骨.</t>
    <phoneticPr fontId="3" type="noConversion"/>
  </si>
  <si>
    <t>滷豬排</t>
    <phoneticPr fontId="3" type="noConversion"/>
  </si>
  <si>
    <t>豬排X1 滷</t>
    <phoneticPr fontId="3" type="noConversion"/>
  </si>
  <si>
    <t>冬瓜豬肉</t>
    <phoneticPr fontId="3" type="noConversion"/>
  </si>
  <si>
    <t>黃金炸魚排</t>
    <phoneticPr fontId="3" type="noConversion"/>
  </si>
  <si>
    <t>魚排X1 炸</t>
    <phoneticPr fontId="3" type="noConversion"/>
  </si>
  <si>
    <t>珍珠奶茶</t>
    <phoneticPr fontId="3" type="noConversion"/>
  </si>
  <si>
    <t>珍珠</t>
    <phoneticPr fontId="3" type="noConversion"/>
  </si>
  <si>
    <t>綠豆湯</t>
    <phoneticPr fontId="3" type="noConversion"/>
  </si>
  <si>
    <t>綠豆</t>
    <phoneticPr fontId="3" type="noConversion"/>
  </si>
  <si>
    <t>紅豆芋圓</t>
    <phoneticPr fontId="3" type="noConversion"/>
  </si>
  <si>
    <t>紅豆.芋圓</t>
    <phoneticPr fontId="3" type="noConversion"/>
  </si>
  <si>
    <t>QQ</t>
    <phoneticPr fontId="3" type="noConversion"/>
  </si>
  <si>
    <t>紅茶QQ</t>
    <phoneticPr fontId="3" type="noConversion"/>
  </si>
  <si>
    <t>黃金
蛋炒飯</t>
    <phoneticPr fontId="3" type="noConversion"/>
  </si>
  <si>
    <t>白米.蛋.時蔬</t>
    <phoneticPr fontId="3" type="noConversion"/>
  </si>
  <si>
    <t>菜脯炒蛋</t>
    <phoneticPr fontId="3" type="noConversion"/>
  </si>
  <si>
    <t>菜脯.蛋 炒</t>
    <phoneticPr fontId="3" type="noConversion"/>
  </si>
  <si>
    <t>蒸餃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</si>
</sst>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sz val="36"/>
      <color indexed="8"/>
      <name val="華康綜藝體"/>
      <family val="3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sz val="5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  <font>
      <sz val="6"/>
      <name val="新細明體"/>
      <family val="1"/>
      <charset val="136"/>
    </font>
    <font>
      <sz val="14"/>
      <color theme="1"/>
      <name val="超研澤中圓"/>
      <family val="3"/>
      <charset val="136"/>
    </font>
    <font>
      <sz val="6"/>
      <color theme="1"/>
      <name val="超研澤中圓"/>
      <family val="3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b/>
      <sz val="13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5"/>
      <name val="新細明體"/>
      <family val="1"/>
      <charset val="136"/>
      <scheme val="major"/>
    </font>
    <font>
      <b/>
      <sz val="12"/>
      <name val="新細明體"/>
      <family val="1"/>
      <charset val="136"/>
    </font>
    <font>
      <sz val="12"/>
      <name val="超研澤中圓"/>
      <family val="3"/>
      <charset val="136"/>
    </font>
    <font>
      <sz val="18"/>
      <name val="超研澤中圓"/>
      <family val="3"/>
      <charset val="136"/>
    </font>
    <font>
      <sz val="5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top" textRotation="255"/>
    </xf>
    <xf numFmtId="0" fontId="12" fillId="2" borderId="3" xfId="0" applyFont="1" applyFill="1" applyBorder="1" applyAlignment="1">
      <alignment vertical="top" textRotation="255"/>
    </xf>
    <xf numFmtId="0" fontId="1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>
      <alignment vertical="center"/>
    </xf>
    <xf numFmtId="0" fontId="15" fillId="2" borderId="2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9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13" fillId="3" borderId="24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3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9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57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/>
        </xdr:cNvPr>
        <xdr:cNvSpPr>
          <a:spLocks noChangeArrowheads="1" noChangeShapeType="1"/>
        </xdr:cNvSpPr>
      </xdr:nvSpPr>
      <xdr:spPr bwMode="auto">
        <a:xfrm>
          <a:off x="4848225" y="0"/>
          <a:ext cx="1569457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114014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6530" y="58341"/>
          <a:ext cx="692944" cy="65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/>
        <xdr:cNvSpPr>
          <a:spLocks noChangeArrowheads="1" noChangeShapeType="1"/>
        </xdr:cNvSpPr>
      </xdr:nvSpPr>
      <xdr:spPr bwMode="auto">
        <a:xfrm>
          <a:off x="783942" y="440537"/>
          <a:ext cx="256416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view="pageBreakPreview" zoomScale="170" zoomScaleNormal="170" zoomScaleSheetLayoutView="170" workbookViewId="0">
      <selection activeCell="C5" sqref="C5"/>
    </sheetView>
  </sheetViews>
  <sheetFormatPr defaultRowHeight="25.5"/>
  <cols>
    <col min="1" max="1" width="2" style="21" customWidth="1"/>
    <col min="2" max="2" width="1.75" style="21" customWidth="1"/>
    <col min="3" max="3" width="11.625" style="22" customWidth="1"/>
    <col min="4" max="4" width="20.625" style="23" customWidth="1"/>
    <col min="5" max="5" width="18.625" style="23" customWidth="1"/>
    <col min="6" max="6" width="14.125" style="23" customWidth="1"/>
    <col min="7" max="7" width="4.125" style="24" customWidth="1"/>
    <col min="8" max="8" width="14.75" style="23" customWidth="1"/>
    <col min="9" max="9" width="2.375" style="25" customWidth="1"/>
    <col min="10" max="13" width="1.625" style="26" customWidth="1"/>
    <col min="14" max="14" width="1.75" style="26" customWidth="1"/>
    <col min="15" max="16384" width="9" style="27"/>
  </cols>
  <sheetData>
    <row r="1" spans="1:14" s="1" customFormat="1" ht="30.75" customHeight="1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s="2" customFormat="1" ht="16.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s="3" customFormat="1" ht="18.75" customHeight="1" thickBot="1">
      <c r="A3" s="72" t="s">
        <v>28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s="3" customFormat="1" ht="16.5" customHeight="1" thickBot="1">
      <c r="A4" s="4" t="s">
        <v>1</v>
      </c>
      <c r="B4" s="5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7" t="s">
        <v>8</v>
      </c>
      <c r="I4" s="9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1" t="s">
        <v>14</v>
      </c>
    </row>
    <row r="5" spans="1:14" s="12" customFormat="1" ht="27.95" customHeight="1">
      <c r="A5" s="74">
        <v>1</v>
      </c>
      <c r="B5" s="78" t="s">
        <v>19</v>
      </c>
      <c r="C5" s="32" t="s">
        <v>137</v>
      </c>
      <c r="D5" s="19" t="s">
        <v>115</v>
      </c>
      <c r="E5" s="32" t="s">
        <v>55</v>
      </c>
      <c r="F5" s="33" t="s">
        <v>87</v>
      </c>
      <c r="G5" s="67" t="s">
        <v>147</v>
      </c>
      <c r="H5" s="19" t="s">
        <v>68</v>
      </c>
      <c r="I5" s="65"/>
      <c r="J5" s="68">
        <v>6.6</v>
      </c>
      <c r="K5" s="68">
        <v>2.5</v>
      </c>
      <c r="L5" s="68">
        <v>2.1</v>
      </c>
      <c r="M5" s="68">
        <v>2.5</v>
      </c>
      <c r="N5" s="83">
        <f t="shared" ref="N5" si="0">J5*70+K5*75+L5*25+M5*45</f>
        <v>814.5</v>
      </c>
    </row>
    <row r="6" spans="1:14" s="13" customFormat="1" ht="9" customHeight="1" thickBot="1">
      <c r="A6" s="77"/>
      <c r="B6" s="79"/>
      <c r="C6" s="34" t="s">
        <v>138</v>
      </c>
      <c r="D6" s="30" t="s">
        <v>151</v>
      </c>
      <c r="E6" s="34" t="s">
        <v>152</v>
      </c>
      <c r="F6" s="30" t="s">
        <v>153</v>
      </c>
      <c r="G6" s="80"/>
      <c r="H6" s="30" t="s">
        <v>141</v>
      </c>
      <c r="I6" s="80"/>
      <c r="J6" s="81"/>
      <c r="K6" s="81"/>
      <c r="L6" s="81"/>
      <c r="M6" s="81"/>
      <c r="N6" s="61"/>
    </row>
    <row r="7" spans="1:14" s="12" customFormat="1" ht="27.95" customHeight="1">
      <c r="A7" s="74">
        <v>4</v>
      </c>
      <c r="B7" s="84" t="s">
        <v>20</v>
      </c>
      <c r="C7" s="32" t="s">
        <v>31</v>
      </c>
      <c r="D7" s="19" t="s">
        <v>114</v>
      </c>
      <c r="E7" s="16" t="s">
        <v>139</v>
      </c>
      <c r="F7" s="32" t="s">
        <v>32</v>
      </c>
      <c r="G7" s="86" t="s">
        <v>17</v>
      </c>
      <c r="H7" s="28" t="s">
        <v>73</v>
      </c>
      <c r="I7" s="88"/>
      <c r="J7" s="58">
        <v>6.5</v>
      </c>
      <c r="K7" s="58">
        <v>2.5</v>
      </c>
      <c r="L7" s="58">
        <v>2</v>
      </c>
      <c r="M7" s="58">
        <v>2.6</v>
      </c>
      <c r="N7" s="60">
        <f t="shared" ref="N7" si="1">J7*70+K7*75+L7*25+M7*45</f>
        <v>809.5</v>
      </c>
    </row>
    <row r="8" spans="1:14" s="13" customFormat="1" ht="9" customHeight="1">
      <c r="A8" s="75"/>
      <c r="B8" s="85"/>
      <c r="C8" s="31" t="s">
        <v>33</v>
      </c>
      <c r="D8" s="29" t="s">
        <v>142</v>
      </c>
      <c r="E8" s="35" t="s">
        <v>157</v>
      </c>
      <c r="F8" s="31" t="s">
        <v>154</v>
      </c>
      <c r="G8" s="87"/>
      <c r="H8" s="29" t="s">
        <v>143</v>
      </c>
      <c r="I8" s="66"/>
      <c r="J8" s="59"/>
      <c r="K8" s="59"/>
      <c r="L8" s="59"/>
      <c r="M8" s="59"/>
      <c r="N8" s="61"/>
    </row>
    <row r="9" spans="1:14" s="12" customFormat="1" ht="27.95" customHeight="1">
      <c r="A9" s="76">
        <v>5</v>
      </c>
      <c r="B9" s="78" t="s">
        <v>15</v>
      </c>
      <c r="C9" s="18" t="s">
        <v>34</v>
      </c>
      <c r="D9" s="19" t="s">
        <v>111</v>
      </c>
      <c r="E9" s="15" t="s">
        <v>35</v>
      </c>
      <c r="F9" s="36" t="s">
        <v>63</v>
      </c>
      <c r="G9" s="65" t="s">
        <v>148</v>
      </c>
      <c r="H9" s="16" t="s">
        <v>54</v>
      </c>
      <c r="I9" s="67"/>
      <c r="J9" s="68">
        <v>6.6</v>
      </c>
      <c r="K9" s="68">
        <v>2.5</v>
      </c>
      <c r="L9" s="68">
        <v>2.1</v>
      </c>
      <c r="M9" s="68">
        <v>2.4</v>
      </c>
      <c r="N9" s="69">
        <f t="shared" ref="N9" si="2">J9*70+K9*75+L9*25+M9*45</f>
        <v>810</v>
      </c>
    </row>
    <row r="10" spans="1:14" s="13" customFormat="1" ht="9" customHeight="1">
      <c r="A10" s="76"/>
      <c r="B10" s="85"/>
      <c r="C10" s="31" t="s">
        <v>90</v>
      </c>
      <c r="D10" s="17" t="s">
        <v>110</v>
      </c>
      <c r="E10" s="29" t="s">
        <v>156</v>
      </c>
      <c r="F10" s="37" t="s">
        <v>155</v>
      </c>
      <c r="G10" s="66"/>
      <c r="H10" s="29" t="s">
        <v>89</v>
      </c>
      <c r="I10" s="66"/>
      <c r="J10" s="59"/>
      <c r="K10" s="59"/>
      <c r="L10" s="59"/>
      <c r="M10" s="59"/>
      <c r="N10" s="61"/>
    </row>
    <row r="11" spans="1:14" s="12" customFormat="1" ht="39.75" customHeight="1">
      <c r="A11" s="82">
        <v>6</v>
      </c>
      <c r="B11" s="63" t="s">
        <v>21</v>
      </c>
      <c r="C11" s="38" t="s">
        <v>168</v>
      </c>
      <c r="D11" s="19" t="s">
        <v>107</v>
      </c>
      <c r="E11" s="36" t="s">
        <v>109</v>
      </c>
      <c r="F11" s="19" t="s">
        <v>57</v>
      </c>
      <c r="G11" s="65" t="s">
        <v>17</v>
      </c>
      <c r="H11" s="19" t="s">
        <v>215</v>
      </c>
      <c r="I11" s="65" t="s">
        <v>207</v>
      </c>
      <c r="J11" s="68">
        <v>6.5</v>
      </c>
      <c r="K11" s="68">
        <v>2.6</v>
      </c>
      <c r="L11" s="68">
        <v>2.1</v>
      </c>
      <c r="M11" s="68">
        <v>2.5</v>
      </c>
      <c r="N11" s="69">
        <f t="shared" ref="N11" si="3">J11*70+K11*75+L11*25+M11*45</f>
        <v>815</v>
      </c>
    </row>
    <row r="12" spans="1:14" s="13" customFormat="1" ht="9" customHeight="1">
      <c r="A12" s="62"/>
      <c r="B12" s="64"/>
      <c r="C12" s="31" t="s">
        <v>106</v>
      </c>
      <c r="D12" s="17" t="s">
        <v>108</v>
      </c>
      <c r="E12" s="35" t="s">
        <v>144</v>
      </c>
      <c r="F12" s="29" t="s">
        <v>163</v>
      </c>
      <c r="G12" s="66"/>
      <c r="H12" s="29" t="s">
        <v>216</v>
      </c>
      <c r="I12" s="66"/>
      <c r="J12" s="59"/>
      <c r="K12" s="59"/>
      <c r="L12" s="59"/>
      <c r="M12" s="59"/>
      <c r="N12" s="61"/>
    </row>
    <row r="13" spans="1:14" s="12" customFormat="1" ht="27.95" customHeight="1">
      <c r="A13" s="62">
        <v>7</v>
      </c>
      <c r="B13" s="94" t="s">
        <v>22</v>
      </c>
      <c r="C13" s="38" t="s">
        <v>31</v>
      </c>
      <c r="D13" s="19" t="s">
        <v>86</v>
      </c>
      <c r="E13" s="32" t="s">
        <v>116</v>
      </c>
      <c r="F13" s="36" t="s">
        <v>36</v>
      </c>
      <c r="G13" s="66" t="s">
        <v>23</v>
      </c>
      <c r="H13" s="39" t="s">
        <v>91</v>
      </c>
      <c r="I13" s="65"/>
      <c r="J13" s="68">
        <v>6.5</v>
      </c>
      <c r="K13" s="68">
        <v>2.5</v>
      </c>
      <c r="L13" s="68">
        <v>2.1</v>
      </c>
      <c r="M13" s="68">
        <v>2.4</v>
      </c>
      <c r="N13" s="69">
        <f t="shared" ref="N13" si="4">J13*70+K13*75+L13*25+M13*45</f>
        <v>803</v>
      </c>
    </row>
    <row r="14" spans="1:14" s="13" customFormat="1" ht="9" customHeight="1">
      <c r="A14" s="62"/>
      <c r="B14" s="63"/>
      <c r="C14" s="31" t="s">
        <v>33</v>
      </c>
      <c r="D14" s="29" t="s">
        <v>158</v>
      </c>
      <c r="E14" s="31" t="s">
        <v>169</v>
      </c>
      <c r="F14" s="29" t="s">
        <v>162</v>
      </c>
      <c r="G14" s="87"/>
      <c r="H14" s="29" t="s">
        <v>92</v>
      </c>
      <c r="I14" s="66"/>
      <c r="J14" s="59"/>
      <c r="K14" s="59"/>
      <c r="L14" s="59"/>
      <c r="M14" s="59"/>
      <c r="N14" s="61"/>
    </row>
    <row r="15" spans="1:14" s="45" customFormat="1" ht="27.95" customHeight="1">
      <c r="A15" s="89">
        <v>8</v>
      </c>
      <c r="B15" s="91" t="s">
        <v>19</v>
      </c>
      <c r="C15" s="38" t="s">
        <v>37</v>
      </c>
      <c r="D15" s="44" t="s">
        <v>117</v>
      </c>
      <c r="E15" s="38" t="s">
        <v>118</v>
      </c>
      <c r="F15" s="36" t="s">
        <v>93</v>
      </c>
      <c r="G15" s="67" t="s">
        <v>148</v>
      </c>
      <c r="H15" s="39" t="s">
        <v>164</v>
      </c>
      <c r="I15" s="67"/>
      <c r="J15" s="68">
        <v>6.5</v>
      </c>
      <c r="K15" s="68">
        <v>2.6</v>
      </c>
      <c r="L15" s="68">
        <v>2</v>
      </c>
      <c r="M15" s="68">
        <v>2.5</v>
      </c>
      <c r="N15" s="69">
        <f t="shared" ref="N15" si="5">J15*70+K15*75+L15*25+M15*45</f>
        <v>812.5</v>
      </c>
    </row>
    <row r="16" spans="1:14" s="46" customFormat="1" ht="9" customHeight="1" thickBot="1">
      <c r="A16" s="90"/>
      <c r="B16" s="92"/>
      <c r="C16" s="34" t="s">
        <v>38</v>
      </c>
      <c r="D16" s="30" t="s">
        <v>159</v>
      </c>
      <c r="E16" s="34" t="s">
        <v>160</v>
      </c>
      <c r="F16" s="30" t="s">
        <v>161</v>
      </c>
      <c r="G16" s="80"/>
      <c r="H16" s="30" t="s">
        <v>165</v>
      </c>
      <c r="I16" s="80"/>
      <c r="J16" s="81"/>
      <c r="K16" s="81"/>
      <c r="L16" s="81"/>
      <c r="M16" s="81"/>
      <c r="N16" s="93"/>
    </row>
    <row r="17" spans="1:14" s="12" customFormat="1" ht="27.95" customHeight="1">
      <c r="A17" s="82">
        <v>12</v>
      </c>
      <c r="B17" s="63" t="s">
        <v>15</v>
      </c>
      <c r="C17" s="14" t="s">
        <v>39</v>
      </c>
      <c r="D17" s="19" t="s">
        <v>102</v>
      </c>
      <c r="E17" s="19" t="s">
        <v>74</v>
      </c>
      <c r="F17" s="16" t="s">
        <v>64</v>
      </c>
      <c r="G17" s="65" t="s">
        <v>148</v>
      </c>
      <c r="H17" s="19" t="s">
        <v>75</v>
      </c>
      <c r="I17" s="65"/>
      <c r="J17" s="95">
        <v>6.4</v>
      </c>
      <c r="K17" s="95">
        <v>2.6</v>
      </c>
      <c r="L17" s="95">
        <v>2.1</v>
      </c>
      <c r="M17" s="95">
        <v>2.6</v>
      </c>
      <c r="N17" s="83">
        <f t="shared" ref="N17" si="6">J17*70+K17*75+L17*25+M17*45</f>
        <v>812.5</v>
      </c>
    </row>
    <row r="18" spans="1:14" s="13" customFormat="1" ht="9" customHeight="1">
      <c r="A18" s="62"/>
      <c r="B18" s="64"/>
      <c r="C18" s="31" t="s">
        <v>94</v>
      </c>
      <c r="D18" s="29" t="s">
        <v>170</v>
      </c>
      <c r="E18" s="29" t="s">
        <v>171</v>
      </c>
      <c r="F18" s="40" t="s">
        <v>172</v>
      </c>
      <c r="G18" s="66"/>
      <c r="H18" s="29" t="s">
        <v>76</v>
      </c>
      <c r="I18" s="66"/>
      <c r="J18" s="59"/>
      <c r="K18" s="59"/>
      <c r="L18" s="59"/>
      <c r="M18" s="59"/>
      <c r="N18" s="61"/>
    </row>
    <row r="19" spans="1:14" s="12" customFormat="1" ht="39">
      <c r="A19" s="62">
        <v>13</v>
      </c>
      <c r="B19" s="94" t="s">
        <v>21</v>
      </c>
      <c r="C19" s="38" t="s">
        <v>112</v>
      </c>
      <c r="D19" s="19" t="s">
        <v>123</v>
      </c>
      <c r="E19" s="36" t="s">
        <v>113</v>
      </c>
      <c r="F19" s="36" t="s">
        <v>59</v>
      </c>
      <c r="G19" s="65" t="s">
        <v>17</v>
      </c>
      <c r="H19" s="19" t="s">
        <v>217</v>
      </c>
      <c r="I19" s="65" t="s">
        <v>207</v>
      </c>
      <c r="J19" s="68">
        <v>6.6</v>
      </c>
      <c r="K19" s="68">
        <v>2.5</v>
      </c>
      <c r="L19" s="68">
        <v>2.1</v>
      </c>
      <c r="M19" s="68">
        <v>2.4</v>
      </c>
      <c r="N19" s="69">
        <f t="shared" ref="N19" si="7">J19*70+K19*75+L19*25+M19*45</f>
        <v>810</v>
      </c>
    </row>
    <row r="20" spans="1:14" s="13" customFormat="1" ht="9" customHeight="1">
      <c r="A20" s="96"/>
      <c r="B20" s="64"/>
      <c r="C20" s="31" t="s">
        <v>77</v>
      </c>
      <c r="D20" s="29" t="s">
        <v>124</v>
      </c>
      <c r="E20" s="29" t="s">
        <v>176</v>
      </c>
      <c r="F20" s="29" t="s">
        <v>173</v>
      </c>
      <c r="G20" s="66"/>
      <c r="H20" s="29" t="s">
        <v>218</v>
      </c>
      <c r="I20" s="66"/>
      <c r="J20" s="59"/>
      <c r="K20" s="59"/>
      <c r="L20" s="59"/>
      <c r="M20" s="59"/>
      <c r="N20" s="61"/>
    </row>
    <row r="21" spans="1:14" s="12" customFormat="1" ht="27.95" customHeight="1">
      <c r="A21" s="62">
        <v>14</v>
      </c>
      <c r="B21" s="94" t="s">
        <v>24</v>
      </c>
      <c r="C21" s="38" t="s">
        <v>95</v>
      </c>
      <c r="D21" s="19" t="s">
        <v>213</v>
      </c>
      <c r="E21" s="36" t="s">
        <v>119</v>
      </c>
      <c r="F21" s="36" t="s">
        <v>41</v>
      </c>
      <c r="G21" s="66" t="s">
        <v>23</v>
      </c>
      <c r="H21" s="19" t="s">
        <v>60</v>
      </c>
      <c r="I21" s="65"/>
      <c r="J21" s="68">
        <v>6.5</v>
      </c>
      <c r="K21" s="68">
        <v>2.6</v>
      </c>
      <c r="L21" s="68">
        <v>2</v>
      </c>
      <c r="M21" s="68">
        <v>2.5</v>
      </c>
      <c r="N21" s="69">
        <f t="shared" ref="N21" si="8">J21*70+K21*75+L21*25+M21*45</f>
        <v>812.5</v>
      </c>
    </row>
    <row r="22" spans="1:14" s="13" customFormat="1" ht="9" customHeight="1">
      <c r="A22" s="62"/>
      <c r="B22" s="64"/>
      <c r="C22" s="31" t="s">
        <v>96</v>
      </c>
      <c r="D22" s="29" t="s">
        <v>214</v>
      </c>
      <c r="E22" s="29" t="s">
        <v>175</v>
      </c>
      <c r="F22" s="43" t="s">
        <v>174</v>
      </c>
      <c r="G22" s="87"/>
      <c r="H22" s="29" t="s">
        <v>61</v>
      </c>
      <c r="I22" s="66"/>
      <c r="J22" s="59"/>
      <c r="K22" s="59"/>
      <c r="L22" s="59"/>
      <c r="M22" s="59"/>
      <c r="N22" s="61"/>
    </row>
    <row r="23" spans="1:14" s="12" customFormat="1" ht="27.95" customHeight="1">
      <c r="A23" s="100" t="s">
        <v>30</v>
      </c>
      <c r="B23" s="94" t="s">
        <v>25</v>
      </c>
      <c r="C23" s="38" t="s">
        <v>97</v>
      </c>
      <c r="D23" s="36" t="s">
        <v>79</v>
      </c>
      <c r="E23" s="36" t="s">
        <v>40</v>
      </c>
      <c r="F23" s="19" t="s">
        <v>58</v>
      </c>
      <c r="G23" s="67" t="s">
        <v>148</v>
      </c>
      <c r="H23" s="19" t="s">
        <v>78</v>
      </c>
      <c r="I23" s="67"/>
      <c r="J23" s="68">
        <v>6.6</v>
      </c>
      <c r="K23" s="68">
        <v>2.5</v>
      </c>
      <c r="L23" s="68">
        <v>2</v>
      </c>
      <c r="M23" s="68">
        <v>2.5</v>
      </c>
      <c r="N23" s="69">
        <f t="shared" ref="N23" si="9">J23*70+K23*75+L23*25+M23*45</f>
        <v>812</v>
      </c>
    </row>
    <row r="24" spans="1:14" s="13" customFormat="1" ht="9" customHeight="1" thickBot="1">
      <c r="A24" s="101"/>
      <c r="B24" s="102"/>
      <c r="C24" s="34" t="s">
        <v>98</v>
      </c>
      <c r="D24" s="30" t="s">
        <v>178</v>
      </c>
      <c r="E24" s="30" t="s">
        <v>179</v>
      </c>
      <c r="F24" s="30" t="s">
        <v>177</v>
      </c>
      <c r="G24" s="80"/>
      <c r="H24" s="30" t="s">
        <v>42</v>
      </c>
      <c r="I24" s="80"/>
      <c r="J24" s="81"/>
      <c r="K24" s="81"/>
      <c r="L24" s="81"/>
      <c r="M24" s="81"/>
      <c r="N24" s="93"/>
    </row>
    <row r="25" spans="1:14" s="12" customFormat="1" ht="27.95" customHeight="1">
      <c r="A25" s="103">
        <v>18</v>
      </c>
      <c r="B25" s="105" t="s">
        <v>20</v>
      </c>
      <c r="C25" s="41" t="s">
        <v>43</v>
      </c>
      <c r="D25" s="42" t="s">
        <v>80</v>
      </c>
      <c r="E25" s="36" t="s">
        <v>135</v>
      </c>
      <c r="F25" s="19" t="s">
        <v>65</v>
      </c>
      <c r="G25" s="86" t="s">
        <v>17</v>
      </c>
      <c r="H25" s="19" t="s">
        <v>67</v>
      </c>
      <c r="I25" s="88"/>
      <c r="J25" s="58">
        <v>6.5</v>
      </c>
      <c r="K25" s="58">
        <v>2.5</v>
      </c>
      <c r="L25" s="58">
        <v>2</v>
      </c>
      <c r="M25" s="58">
        <v>2.4</v>
      </c>
      <c r="N25" s="60">
        <f t="shared" ref="N25" si="10">J25*70+K25*75+L25*25+M25*45</f>
        <v>800.5</v>
      </c>
    </row>
    <row r="26" spans="1:14" s="13" customFormat="1" ht="9" customHeight="1">
      <c r="A26" s="104"/>
      <c r="B26" s="64"/>
      <c r="C26" s="31" t="s">
        <v>44</v>
      </c>
      <c r="D26" s="29" t="s">
        <v>185</v>
      </c>
      <c r="E26" s="29" t="s">
        <v>180</v>
      </c>
      <c r="F26" s="29" t="s">
        <v>181</v>
      </c>
      <c r="G26" s="87"/>
      <c r="H26" s="29" t="s">
        <v>84</v>
      </c>
      <c r="I26" s="66"/>
      <c r="J26" s="59"/>
      <c r="K26" s="59"/>
      <c r="L26" s="59"/>
      <c r="M26" s="59"/>
      <c r="N26" s="61"/>
    </row>
    <row r="27" spans="1:14" s="12" customFormat="1" ht="27.95" customHeight="1">
      <c r="A27" s="62">
        <v>19</v>
      </c>
      <c r="B27" s="63" t="s">
        <v>15</v>
      </c>
      <c r="C27" s="32" t="s">
        <v>31</v>
      </c>
      <c r="D27" s="19" t="s">
        <v>121</v>
      </c>
      <c r="E27" s="19" t="s">
        <v>85</v>
      </c>
      <c r="F27" s="19" t="s">
        <v>99</v>
      </c>
      <c r="G27" s="65" t="s">
        <v>148</v>
      </c>
      <c r="H27" s="16" t="s">
        <v>62</v>
      </c>
      <c r="I27" s="67"/>
      <c r="J27" s="68">
        <v>6.4</v>
      </c>
      <c r="K27" s="68">
        <v>2.6</v>
      </c>
      <c r="L27" s="68">
        <v>2.1</v>
      </c>
      <c r="M27" s="68">
        <v>2.6</v>
      </c>
      <c r="N27" s="69">
        <f t="shared" ref="N27" si="11">J27*70+K27*75+L27*25+M27*45</f>
        <v>812.5</v>
      </c>
    </row>
    <row r="28" spans="1:14" s="13" customFormat="1" ht="9" customHeight="1">
      <c r="A28" s="62"/>
      <c r="B28" s="64"/>
      <c r="C28" s="31" t="s">
        <v>33</v>
      </c>
      <c r="D28" s="29" t="s">
        <v>122</v>
      </c>
      <c r="E28" s="29" t="s">
        <v>184</v>
      </c>
      <c r="F28" s="29" t="s">
        <v>182</v>
      </c>
      <c r="G28" s="66"/>
      <c r="H28" s="43" t="s">
        <v>66</v>
      </c>
      <c r="I28" s="66"/>
      <c r="J28" s="59"/>
      <c r="K28" s="59"/>
      <c r="L28" s="59"/>
      <c r="M28" s="59"/>
      <c r="N28" s="61"/>
    </row>
    <row r="29" spans="1:14" s="12" customFormat="1" ht="39">
      <c r="A29" s="82">
        <v>20</v>
      </c>
      <c r="B29" s="94" t="s">
        <v>16</v>
      </c>
      <c r="C29" s="38" t="s">
        <v>223</v>
      </c>
      <c r="D29" s="19" t="s">
        <v>210</v>
      </c>
      <c r="E29" s="32" t="s">
        <v>133</v>
      </c>
      <c r="F29" s="19" t="s">
        <v>100</v>
      </c>
      <c r="G29" s="65" t="s">
        <v>17</v>
      </c>
      <c r="H29" s="19" t="s">
        <v>222</v>
      </c>
      <c r="I29" s="65" t="s">
        <v>207</v>
      </c>
      <c r="J29" s="97">
        <v>6.6</v>
      </c>
      <c r="K29" s="97">
        <v>2.5</v>
      </c>
      <c r="L29" s="97">
        <v>2</v>
      </c>
      <c r="M29" s="97">
        <v>2.4</v>
      </c>
      <c r="N29" s="83">
        <f t="shared" ref="N29" si="12">J29*70+K29*75+L29*25+M29*45</f>
        <v>807.5</v>
      </c>
    </row>
    <row r="30" spans="1:14" s="13" customFormat="1" ht="9" customHeight="1">
      <c r="A30" s="62"/>
      <c r="B30" s="64"/>
      <c r="C30" s="31" t="s">
        <v>224</v>
      </c>
      <c r="D30" s="29" t="s">
        <v>211</v>
      </c>
      <c r="E30" s="31" t="s">
        <v>145</v>
      </c>
      <c r="F30" s="29" t="s">
        <v>183</v>
      </c>
      <c r="G30" s="66"/>
      <c r="H30" s="29" t="s">
        <v>221</v>
      </c>
      <c r="I30" s="66"/>
      <c r="J30" s="98"/>
      <c r="K30" s="98"/>
      <c r="L30" s="99"/>
      <c r="M30" s="98"/>
      <c r="N30" s="61"/>
    </row>
    <row r="31" spans="1:14" s="12" customFormat="1" ht="27.95" customHeight="1">
      <c r="A31" s="62">
        <v>21</v>
      </c>
      <c r="B31" s="94" t="s">
        <v>18</v>
      </c>
      <c r="C31" s="38" t="s">
        <v>31</v>
      </c>
      <c r="D31" s="36" t="s">
        <v>81</v>
      </c>
      <c r="E31" s="38" t="s">
        <v>82</v>
      </c>
      <c r="F31" s="19" t="s">
        <v>45</v>
      </c>
      <c r="G31" s="66" t="s">
        <v>148</v>
      </c>
      <c r="H31" s="19" t="s">
        <v>101</v>
      </c>
      <c r="I31" s="65"/>
      <c r="J31" s="97">
        <v>6.5</v>
      </c>
      <c r="K31" s="97">
        <v>2.6</v>
      </c>
      <c r="L31" s="97">
        <v>2.1</v>
      </c>
      <c r="M31" s="97">
        <v>2.5</v>
      </c>
      <c r="N31" s="83">
        <f t="shared" ref="N31" si="13">J31*70+K31*75+L31*25+M31*45</f>
        <v>815</v>
      </c>
    </row>
    <row r="32" spans="1:14" s="13" customFormat="1" ht="9" customHeight="1">
      <c r="A32" s="62"/>
      <c r="B32" s="63"/>
      <c r="C32" s="31" t="s">
        <v>33</v>
      </c>
      <c r="D32" s="29" t="s">
        <v>186</v>
      </c>
      <c r="E32" s="20" t="s">
        <v>187</v>
      </c>
      <c r="F32" s="29" t="s">
        <v>146</v>
      </c>
      <c r="G32" s="87"/>
      <c r="H32" s="43" t="s">
        <v>56</v>
      </c>
      <c r="I32" s="66"/>
      <c r="J32" s="99"/>
      <c r="K32" s="99"/>
      <c r="L32" s="99"/>
      <c r="M32" s="99"/>
      <c r="N32" s="61"/>
    </row>
    <row r="33" spans="1:14" s="47" customFormat="1" ht="27" customHeight="1">
      <c r="A33" s="89">
        <v>22</v>
      </c>
      <c r="B33" s="91" t="s">
        <v>25</v>
      </c>
      <c r="C33" s="38" t="s">
        <v>46</v>
      </c>
      <c r="D33" s="36" t="s">
        <v>120</v>
      </c>
      <c r="E33" s="32" t="s">
        <v>132</v>
      </c>
      <c r="F33" s="19" t="s">
        <v>205</v>
      </c>
      <c r="G33" s="67" t="s">
        <v>149</v>
      </c>
      <c r="H33" s="19" t="s">
        <v>166</v>
      </c>
      <c r="I33" s="65"/>
      <c r="J33" s="97">
        <v>6.5</v>
      </c>
      <c r="K33" s="97">
        <v>2.5</v>
      </c>
      <c r="L33" s="97">
        <v>2.1</v>
      </c>
      <c r="M33" s="97">
        <v>2.4</v>
      </c>
      <c r="N33" s="83">
        <f t="shared" ref="N33" si="14">J33*70+K33*75+L33*25+M33*45</f>
        <v>803</v>
      </c>
    </row>
    <row r="34" spans="1:14" s="48" customFormat="1" ht="9" customHeight="1" thickBot="1">
      <c r="A34" s="90"/>
      <c r="B34" s="92"/>
      <c r="C34" s="34" t="s">
        <v>47</v>
      </c>
      <c r="D34" s="34" t="s">
        <v>189</v>
      </c>
      <c r="E34" s="34" t="s">
        <v>188</v>
      </c>
      <c r="F34" s="29" t="s">
        <v>206</v>
      </c>
      <c r="G34" s="80"/>
      <c r="H34" s="30" t="s">
        <v>167</v>
      </c>
      <c r="I34" s="80"/>
      <c r="J34" s="106"/>
      <c r="K34" s="106"/>
      <c r="L34" s="106"/>
      <c r="M34" s="106"/>
      <c r="N34" s="61"/>
    </row>
    <row r="35" spans="1:14" s="12" customFormat="1" ht="27.95" customHeight="1">
      <c r="A35" s="103">
        <v>25</v>
      </c>
      <c r="B35" s="105" t="s">
        <v>20</v>
      </c>
      <c r="C35" s="41" t="s">
        <v>48</v>
      </c>
      <c r="D35" s="42" t="s">
        <v>125</v>
      </c>
      <c r="E35" s="42" t="s">
        <v>212</v>
      </c>
      <c r="F35" s="42" t="s">
        <v>69</v>
      </c>
      <c r="G35" s="86" t="s">
        <v>17</v>
      </c>
      <c r="H35" s="16" t="s">
        <v>70</v>
      </c>
      <c r="I35" s="88"/>
      <c r="J35" s="107">
        <v>6.5</v>
      </c>
      <c r="K35" s="107">
        <v>2.5</v>
      </c>
      <c r="L35" s="107">
        <v>2</v>
      </c>
      <c r="M35" s="107">
        <v>2.4</v>
      </c>
      <c r="N35" s="60">
        <f t="shared" ref="N35" si="15">J35*70+K35*75+L35*25+M35*45</f>
        <v>800.5</v>
      </c>
    </row>
    <row r="36" spans="1:14" s="13" customFormat="1" ht="9" customHeight="1">
      <c r="A36" s="104"/>
      <c r="B36" s="64"/>
      <c r="C36" s="31" t="s">
        <v>49</v>
      </c>
      <c r="D36" s="29" t="s">
        <v>190</v>
      </c>
      <c r="E36" s="29" t="s">
        <v>192</v>
      </c>
      <c r="F36" s="29" t="s">
        <v>193</v>
      </c>
      <c r="G36" s="87"/>
      <c r="H36" s="43" t="s">
        <v>103</v>
      </c>
      <c r="I36" s="66"/>
      <c r="J36" s="99"/>
      <c r="K36" s="99"/>
      <c r="L36" s="99"/>
      <c r="M36" s="99"/>
      <c r="N36" s="61"/>
    </row>
    <row r="37" spans="1:14" s="12" customFormat="1" ht="27.95" customHeight="1">
      <c r="A37" s="62">
        <v>26</v>
      </c>
      <c r="B37" s="94" t="s">
        <v>26</v>
      </c>
      <c r="C37" s="38" t="s">
        <v>126</v>
      </c>
      <c r="D37" s="44" t="s">
        <v>140</v>
      </c>
      <c r="E37" s="19" t="s">
        <v>83</v>
      </c>
      <c r="F37" s="36" t="s">
        <v>52</v>
      </c>
      <c r="G37" s="65" t="s">
        <v>148</v>
      </c>
      <c r="H37" s="36" t="s">
        <v>104</v>
      </c>
      <c r="I37" s="67"/>
      <c r="J37" s="98">
        <v>6.6</v>
      </c>
      <c r="K37" s="98">
        <v>2.5</v>
      </c>
      <c r="L37" s="97">
        <v>2</v>
      </c>
      <c r="M37" s="98">
        <v>2.5</v>
      </c>
      <c r="N37" s="69">
        <f t="shared" ref="N37" si="16">J37*70+K37*75+L37*25+M37*45</f>
        <v>812</v>
      </c>
    </row>
    <row r="38" spans="1:14" s="13" customFormat="1" ht="9" customHeight="1">
      <c r="A38" s="62"/>
      <c r="B38" s="64"/>
      <c r="C38" s="31" t="s">
        <v>33</v>
      </c>
      <c r="D38" s="29" t="s">
        <v>191</v>
      </c>
      <c r="E38" s="29" t="s">
        <v>195</v>
      </c>
      <c r="F38" s="29" t="s">
        <v>194</v>
      </c>
      <c r="G38" s="66"/>
      <c r="H38" s="29" t="s">
        <v>105</v>
      </c>
      <c r="I38" s="66"/>
      <c r="J38" s="98"/>
      <c r="K38" s="98"/>
      <c r="L38" s="99"/>
      <c r="M38" s="98"/>
      <c r="N38" s="61"/>
    </row>
    <row r="39" spans="1:14" s="12" customFormat="1" ht="37.5" customHeight="1">
      <c r="A39" s="62">
        <v>27</v>
      </c>
      <c r="B39" s="94" t="s">
        <v>21</v>
      </c>
      <c r="C39" s="38" t="s">
        <v>128</v>
      </c>
      <c r="D39" s="36" t="s">
        <v>204</v>
      </c>
      <c r="E39" s="36" t="s">
        <v>227</v>
      </c>
      <c r="F39" s="32" t="s">
        <v>53</v>
      </c>
      <c r="G39" s="65" t="s">
        <v>17</v>
      </c>
      <c r="H39" s="19" t="s">
        <v>219</v>
      </c>
      <c r="I39" s="67" t="s">
        <v>207</v>
      </c>
      <c r="J39" s="97">
        <v>6.5</v>
      </c>
      <c r="K39" s="97">
        <v>2.6</v>
      </c>
      <c r="L39" s="97">
        <v>2.1</v>
      </c>
      <c r="M39" s="97">
        <v>2.7</v>
      </c>
      <c r="N39" s="69">
        <f t="shared" ref="N39" si="17">J39*70+K39*75+L39*25+M39*45</f>
        <v>824</v>
      </c>
    </row>
    <row r="40" spans="1:14" s="13" customFormat="1" ht="9" customHeight="1">
      <c r="A40" s="62"/>
      <c r="B40" s="64"/>
      <c r="C40" s="31" t="s">
        <v>129</v>
      </c>
      <c r="D40" s="29" t="s">
        <v>203</v>
      </c>
      <c r="E40" s="29" t="s">
        <v>134</v>
      </c>
      <c r="F40" s="31" t="s">
        <v>196</v>
      </c>
      <c r="G40" s="66"/>
      <c r="H40" s="29" t="s">
        <v>220</v>
      </c>
      <c r="I40" s="66"/>
      <c r="J40" s="98"/>
      <c r="K40" s="98"/>
      <c r="L40" s="99"/>
      <c r="M40" s="98"/>
      <c r="N40" s="61"/>
    </row>
    <row r="41" spans="1:14" s="12" customFormat="1" ht="27.75" customHeight="1">
      <c r="A41" s="62">
        <v>28</v>
      </c>
      <c r="B41" s="94" t="s">
        <v>18</v>
      </c>
      <c r="C41" s="38" t="s">
        <v>127</v>
      </c>
      <c r="D41" s="36" t="s">
        <v>130</v>
      </c>
      <c r="E41" s="56" t="s">
        <v>225</v>
      </c>
      <c r="F41" s="36" t="s">
        <v>71</v>
      </c>
      <c r="G41" s="66" t="s">
        <v>148</v>
      </c>
      <c r="H41" s="19" t="s">
        <v>88</v>
      </c>
      <c r="I41" s="67"/>
      <c r="J41" s="97">
        <v>6.6</v>
      </c>
      <c r="K41" s="97">
        <v>2.6</v>
      </c>
      <c r="L41" s="97">
        <v>2.1</v>
      </c>
      <c r="M41" s="97">
        <v>2.5</v>
      </c>
      <c r="N41" s="69">
        <f t="shared" ref="N41" si="18">J41*70+K41*75+L41*25+M41*45</f>
        <v>822</v>
      </c>
    </row>
    <row r="42" spans="1:14" s="13" customFormat="1" ht="9" customHeight="1">
      <c r="A42" s="62"/>
      <c r="B42" s="63"/>
      <c r="C42" s="31" t="s">
        <v>33</v>
      </c>
      <c r="D42" s="29" t="s">
        <v>131</v>
      </c>
      <c r="E42" s="57" t="s">
        <v>226</v>
      </c>
      <c r="F42" s="29" t="s">
        <v>197</v>
      </c>
      <c r="G42" s="87"/>
      <c r="H42" s="29" t="s">
        <v>136</v>
      </c>
      <c r="I42" s="66"/>
      <c r="J42" s="99"/>
      <c r="K42" s="99"/>
      <c r="L42" s="99"/>
      <c r="M42" s="99"/>
      <c r="N42" s="61"/>
    </row>
    <row r="43" spans="1:14" s="12" customFormat="1" ht="27.95" customHeight="1">
      <c r="A43" s="62">
        <v>29</v>
      </c>
      <c r="B43" s="94" t="s">
        <v>27</v>
      </c>
      <c r="C43" s="38" t="s">
        <v>50</v>
      </c>
      <c r="D43" s="44" t="s">
        <v>201</v>
      </c>
      <c r="E43" s="32" t="s">
        <v>199</v>
      </c>
      <c r="F43" s="32" t="s">
        <v>72</v>
      </c>
      <c r="G43" s="67" t="s">
        <v>150</v>
      </c>
      <c r="H43" s="55" t="s">
        <v>208</v>
      </c>
      <c r="I43" s="67"/>
      <c r="J43" s="97">
        <v>6.5</v>
      </c>
      <c r="K43" s="97">
        <v>2.6</v>
      </c>
      <c r="L43" s="97">
        <v>2</v>
      </c>
      <c r="M43" s="97">
        <v>2.6</v>
      </c>
      <c r="N43" s="69">
        <f t="shared" ref="N43" si="19">J43*70+K43*75+L43*25+M43*45</f>
        <v>817</v>
      </c>
    </row>
    <row r="44" spans="1:14" s="13" customFormat="1" ht="9" customHeight="1" thickBot="1">
      <c r="A44" s="108"/>
      <c r="B44" s="102"/>
      <c r="C44" s="34" t="s">
        <v>51</v>
      </c>
      <c r="D44" s="30" t="s">
        <v>202</v>
      </c>
      <c r="E44" s="34" t="s">
        <v>200</v>
      </c>
      <c r="F44" s="34" t="s">
        <v>198</v>
      </c>
      <c r="G44" s="80"/>
      <c r="H44" s="49" t="s">
        <v>209</v>
      </c>
      <c r="I44" s="80"/>
      <c r="J44" s="106"/>
      <c r="K44" s="106"/>
      <c r="L44" s="106"/>
      <c r="M44" s="106"/>
      <c r="N44" s="93"/>
    </row>
    <row r="45" spans="1:14" ht="21" customHeight="1">
      <c r="C45" s="50"/>
      <c r="D45" s="51"/>
      <c r="E45" s="51"/>
      <c r="F45" s="51"/>
      <c r="G45" s="52"/>
      <c r="H45" s="51"/>
      <c r="I45" s="53"/>
      <c r="J45" s="54"/>
      <c r="K45" s="54"/>
      <c r="L45" s="54"/>
      <c r="M45" s="54"/>
    </row>
    <row r="46" spans="1:14" ht="21" customHeight="1"/>
    <row r="47" spans="1:14" ht="21" customHeight="1"/>
  </sheetData>
  <mergeCells count="183">
    <mergeCell ref="L43:L44"/>
    <mergeCell ref="M43:M44"/>
    <mergeCell ref="N43:N44"/>
    <mergeCell ref="A43:A44"/>
    <mergeCell ref="B43:B44"/>
    <mergeCell ref="G43:G44"/>
    <mergeCell ref="I43:I44"/>
    <mergeCell ref="J43:J44"/>
    <mergeCell ref="K43:K44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A35:A36"/>
    <mergeCell ref="B35:B36"/>
    <mergeCell ref="G35:G36"/>
    <mergeCell ref="I35:I36"/>
    <mergeCell ref="J35:J36"/>
    <mergeCell ref="K35:K36"/>
    <mergeCell ref="M37:M38"/>
    <mergeCell ref="N37:N38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L23:L24"/>
    <mergeCell ref="M23:M24"/>
    <mergeCell ref="N23:N24"/>
    <mergeCell ref="A29:A30"/>
    <mergeCell ref="B29:B30"/>
    <mergeCell ref="G29:G30"/>
    <mergeCell ref="I29:I30"/>
    <mergeCell ref="J29:J30"/>
    <mergeCell ref="K29:K30"/>
    <mergeCell ref="L29:L30"/>
    <mergeCell ref="A23:A24"/>
    <mergeCell ref="B23:B24"/>
    <mergeCell ref="G23:G24"/>
    <mergeCell ref="I23:I24"/>
    <mergeCell ref="J23:J24"/>
    <mergeCell ref="K23:K24"/>
    <mergeCell ref="M29:M30"/>
    <mergeCell ref="N29:N30"/>
    <mergeCell ref="A25:A26"/>
    <mergeCell ref="B25:B26"/>
    <mergeCell ref="G25:G26"/>
    <mergeCell ref="I25:I26"/>
    <mergeCell ref="J25:J26"/>
    <mergeCell ref="K25:K26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M13:M14"/>
    <mergeCell ref="N13:N14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A13:A14"/>
    <mergeCell ref="B13:B14"/>
    <mergeCell ref="G13:G14"/>
    <mergeCell ref="I13:I14"/>
    <mergeCell ref="J13:J14"/>
    <mergeCell ref="K13:K14"/>
    <mergeCell ref="L13:L14"/>
    <mergeCell ref="G7:G8"/>
    <mergeCell ref="I7:I8"/>
    <mergeCell ref="J7:J8"/>
    <mergeCell ref="K7:K8"/>
    <mergeCell ref="L7:L8"/>
    <mergeCell ref="M7:M8"/>
    <mergeCell ref="N7:N8"/>
    <mergeCell ref="B9:B10"/>
    <mergeCell ref="G9:G10"/>
    <mergeCell ref="I9:I10"/>
    <mergeCell ref="J9:J10"/>
    <mergeCell ref="K9:K10"/>
    <mergeCell ref="L9:L10"/>
    <mergeCell ref="M9:M10"/>
    <mergeCell ref="N9:N10"/>
    <mergeCell ref="L11:L12"/>
    <mergeCell ref="M11:M12"/>
    <mergeCell ref="N11:N12"/>
    <mergeCell ref="A1:N1"/>
    <mergeCell ref="A2:N2"/>
    <mergeCell ref="A3:N3"/>
    <mergeCell ref="A7:A8"/>
    <mergeCell ref="A9:A10"/>
    <mergeCell ref="A5:A6"/>
    <mergeCell ref="B5:B6"/>
    <mergeCell ref="G5:G6"/>
    <mergeCell ref="I5:I6"/>
    <mergeCell ref="J5:J6"/>
    <mergeCell ref="K5:K6"/>
    <mergeCell ref="L5:L6"/>
    <mergeCell ref="B11:B12"/>
    <mergeCell ref="G11:G12"/>
    <mergeCell ref="I11:I12"/>
    <mergeCell ref="J11:J12"/>
    <mergeCell ref="K11:K12"/>
    <mergeCell ref="A11:A12"/>
    <mergeCell ref="M5:M6"/>
    <mergeCell ref="N5:N6"/>
    <mergeCell ref="B7:B8"/>
    <mergeCell ref="L25:L26"/>
    <mergeCell ref="M25:M26"/>
    <mergeCell ref="N25:N26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</mergeCells>
  <phoneticPr fontId="3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110年10月-中</vt:lpstr>
      <vt:lpstr>'110年10月-中'!Print_Area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2021-09-24T00:49:19Z</cp:lastPrinted>
  <dcterms:created xsi:type="dcterms:W3CDTF">2021-05-14T06:00:22Z</dcterms:created>
  <dcterms:modified xsi:type="dcterms:W3CDTF">2021-09-24T00:49:40Z</dcterms:modified>
</cp:coreProperties>
</file>